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24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C27" i="4" l="1"/>
  <c r="C26" i="4"/>
  <c r="C28" i="4" s="1"/>
  <c r="C25" i="4"/>
  <c r="C13" i="4"/>
  <c r="C12" i="4"/>
  <c r="F7" i="3"/>
  <c r="E7" i="3"/>
  <c r="D7" i="3"/>
  <c r="C7" i="3"/>
  <c r="B7" i="3"/>
  <c r="A7" i="3" s="1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<sst xmlns="http://schemas.openxmlformats.org/spreadsheetml/2006/main" count="951" uniqueCount="358">
  <si>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</si>
  <si>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</si>
  <si>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</si>
  <si>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</si>
  <si>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</si>
  <si>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</si>
  <si>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</si>
  <si>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</si>
  <si>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</si>
  <si>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</si>
  <si>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</si>
  <si>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</si>
  <si>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</si>
  <si>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</si>
  <si>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</si>
  <si>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</si>
  <si>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</si>
  <si>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</si>
  <si>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</si>
  <si>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</si>
  <si>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</si>
  <si>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</si>
  <si>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</si>
  <si>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</si>
  <si>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</si>
  <si>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</si>
  <si>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</si>
  <si>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</si>
  <si>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</si>
  <si>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</si>
  <si>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</si>
  <si>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</si>
  <si>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</si>
  <si>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</si>
  <si>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</si>
  <si>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</si>
  <si>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</si>
  <si>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</si>
  <si>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</si>
  <si>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</si>
  <si>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</si>
  <si>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</si>
  <si>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</si>
  <si>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</si>
  <si>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</si>
  <si>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</si>
  <si>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</si>
  <si>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</si>
  <si>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</si>
  <si>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</si>
  <si>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</si>
  <si>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</si>
  <si>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</si>
  <si>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</si>
  <si>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</si>
  <si>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</si>
  <si>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</si>
  <si>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</si>
  <si>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</si>
  <si>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</si>
  <si>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</si>
  <si>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</si>
  <si>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</si>
  <si>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</si>
  <si>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</si>
  <si>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</si>
  <si>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</si>
  <si>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</si>
  <si>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</si>
  <si>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</si>
  <si>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</si>
  <si>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</si>
  <si>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</si>
  <si>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</si>
  <si>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</si>
  <si>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</si>
  <si>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</si>
  <si>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</si>
  <si>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</si>
  <si>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</si>
  <si>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</si>
  <si>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</si>
  <si>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</si>
  <si>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</si>
  <si>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</si>
  <si>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</si>
  <si>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</si>
  <si>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</si>
  <si>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</si>
  <si>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</si>
  <si>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</si>
  <si>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</si>
  <si>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</si>
  <si>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</si>
  <si>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</si>
  <si>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</si>
  <si>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</si>
  <si>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</si>
  <si>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</si>
  <si>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</si>
  <si>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</si>
  <si>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</si>
  <si>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</si>
  <si>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</si>
  <si>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</si>
  <si>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</si>
  <si>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</si>
  <si>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</si>
  <si>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</si>
  <si>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</si>
  <si>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</si>
  <si>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</si>
  <si>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</si>
  <si>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</si>
  <si>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</si>
  <si>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</si>
  <si>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</si>
  <si>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</si>
  <si>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</si>
  <si>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</si>
  <si>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</si>
  <si>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</si>
  <si>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</si>
  <si>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</si>
  <si>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</si>
  <si>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</si>
  <si>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</si>
  <si>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</si>
  <si>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</si>
  <si>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</si>
  <si>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</si>
  <si>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</si>
  <si>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</si>
  <si>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</si>
  <si>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</si>
  <si>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</si>
  <si>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</si>
  <si>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</si>
  <si>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</si>
  <si>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</si>
  <si>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</si>
  <si>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</si>
  <si>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</si>
  <si>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</si>
  <si>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</si>
  <si>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</si>
  <si>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</si>
  <si>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</si>
  <si>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</si>
  <si>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</si>
  <si>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</si>
  <si>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</si>
  <si>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</si>
  <si>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</si>
  <si>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</si>
  <si>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</si>
  <si>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</si>
  <si>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</si>
  <si>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</si>
  <si>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</si>
  <si>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</si>
  <si>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</si>
  <si>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</si>
  <si>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</si>
  <si>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</si>
  <si>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</si>
  <si>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</si>
  <si>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</si>
  <si>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</si>
  <si>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</si>
  <si>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</si>
  <si>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</si>
  <si>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</si>
  <si>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</si>
  <si>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</si>
  <si>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</si>
  <si>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</si>
  <si>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</si>
  <si>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</si>
  <si>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</si>
  <si>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</si>
  <si>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</si>
  <si>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</si>
  <si>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</si>
  <si>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</si>
  <si>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</si>
  <si>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</si>
  <si>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</si>
  <si>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</si>
  <si>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</si>
  <si>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</si>
  <si>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</si>
  <si>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</si>
  <si>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</si>
  <si>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</si>
  <si>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</si>
  <si>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</si>
  <si>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</si>
  <si>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</si>
  <si>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</si>
  <si>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</si>
  <si>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</si>
  <si>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</si>
  <si>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</si>
  <si>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</si>
  <si>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</si>
  <si>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</si>
  <si>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</si>
  <si>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</si>
  <si>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</si>
  <si>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</si>
  <si>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</si>
  <si>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</si>
  <si>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</si>
  <si>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</si>
  <si>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</si>
  <si>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</si>
  <si>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</si>
  <si>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</si>
  <si>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</si>
  <si>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</si>
  <si>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</si>
  <si>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</si>
  <si>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</si>
  <si>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</si>
  <si>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</si>
  <si>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</si>
  <si>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</si>
  <si>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</si>
  <si>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</si>
  <si>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</si>
  <si>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</si>
  <si>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</si>
  <si>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</si>
  <si>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</si>
  <si>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</si>
  <si>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</si>
  <si>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</si>
  <si>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</si>
  <si>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</si>
  <si>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</si>
  <si>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</si>
  <si>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</si>
  <si>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</si>
  <si>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</si>
  <si>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</si>
  <si>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</si>
  <si>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</si>
  <si>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</si>
  <si>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</si>
  <si>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</si>
  <si>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</si>
  <si>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</si>
  <si>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</si>
  <si>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</si>
  <si>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</si>
  <si>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</si>
  <si>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</si>
  <si>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</si>
  <si>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</si>
  <si>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</si>
  <si>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</si>
  <si>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</si>
  <si>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</si>
  <si>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</si>
  <si>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</si>
  <si>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</si>
  <si>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</si>
  <si>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</si>
  <si>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</si>
  <si>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</si>
  <si>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</si>
  <si>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</si>
  <si>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</si>
  <si>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</si>
  <si>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</si>
  <si>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</si>
  <si>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</si>
  <si>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</si>
  <si>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</si>
  <si>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</si>
  <si>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</si>
  <si>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</si>
  <si>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</si>
  <si>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</si>
  <si>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</si>
  <si>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</si>
  <si>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</si>
  <si>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</si>
  <si>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</si>
  <si>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</si>
  <si>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</si>
  <si>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</si>
  <si>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</si>
  <si>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</si>
  <si>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</si>
  <si>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</si>
  <si>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</si>
  <si>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</si>
  <si>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</si>
  <si>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</si>
  <si>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</si>
  <si>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</si>
  <si>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</si>
  <si>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</si>
  <si>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</si>
  <si>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</si>
  <si>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</si>
  <si>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</si>
  <si>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</si>
  <si>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</si>
  <si>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</si>
  <si>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</si>
  <si>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</si>
  <si>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</si>
  <si>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</si>
  <si>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</si>
  <si>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</si>
  <si>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</si>
  <si>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</si>
  <si>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</si>
  <si>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</si>
  <si>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</si>
  <si>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</si>
  <si>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</si>
  <si>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</si>
  <si>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</si>
  <si>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</si>
  <si>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</si>
  <si>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</si>
  <si>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</si>
  <si>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</si>
  <si>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</si>
  <si>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</si>
  <si>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</si>
  <si>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</si>
  <si>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</si>
  <si>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</si>
  <si>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</si>
  <si>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</si>
  <si>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</si>
  <si>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</si>
  <si>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</si>
  <si>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</si>
  <si>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</si>
  <si>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</si>
  <si>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</si>
  <si>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</si>
  <si>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</si>
  <si>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</si>
  <si>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</si>
  <si>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</si>
  <si>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</si>
  <si>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</si>
  <si>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</si>
  <si>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</si>
  <si>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2"/>
        <color rgb="FF000000"/>
        <rFont val="Tahoma"/>
        <family val="2"/>
        <charset val="204"/>
      </rPr>
      <t>за январь  2024 года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</si>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</sst>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8" t="s">
        <v>0</v>
      </c>
      <c r="B1" s="28"/>
      <c r="C1" s="28"/>
      <c r="D1" s="28"/>
      <c r="E1" s="28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8" t="s">
        <v>2</v>
      </c>
      <c r="B3" s="28"/>
      <c r="C3" s="28"/>
      <c r="D3" s="28"/>
      <c r="E3" s="2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29" t="s">
        <v>3</v>
      </c>
      <c r="B5" s="29"/>
      <c r="C5" s="29"/>
      <c r="D5" s="29"/>
      <c r="E5" s="29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30" customHeight="1" x14ac:dyDescent="0.25">
      <c r="A7" s="30" t="s">
        <v>356</v>
      </c>
      <c r="B7" s="30"/>
      <c r="C7" s="30"/>
      <c r="D7" s="30"/>
      <c r="E7" s="30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1" t="s">
        <v>4</v>
      </c>
      <c r="B9" s="31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3" t="s">
        <v>7</v>
      </c>
      <c r="B10" s="33"/>
      <c r="C10" s="12" t="s">
        <v>1</v>
      </c>
      <c r="D10" s="10" t="s">
        <v>1</v>
      </c>
      <c r="E10" s="34" t="s">
        <v>8</v>
      </c>
    </row>
    <row r="11" spans="1:5" ht="22.5" customHeight="1" x14ac:dyDescent="0.25">
      <c r="A11" s="33" t="s">
        <v>9</v>
      </c>
      <c r="B11" s="33"/>
      <c r="C11" s="12" t="s">
        <v>10</v>
      </c>
      <c r="D11" s="10" t="s">
        <v>1</v>
      </c>
      <c r="E11" s="34"/>
    </row>
    <row r="12" spans="1:5" ht="22.5" customHeight="1" x14ac:dyDescent="0.25">
      <c r="A12" s="33" t="s">
        <v>11</v>
      </c>
      <c r="B12" s="33"/>
      <c r="C12" s="12" t="s">
        <v>1</v>
      </c>
      <c r="D12" s="10" t="s">
        <v>1</v>
      </c>
      <c r="E12" s="34"/>
    </row>
    <row r="13" spans="1:5" ht="26.25" customHeight="1" x14ac:dyDescent="0.25">
      <c r="A13" s="35" t="s">
        <v>12</v>
      </c>
      <c r="B13" s="35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5" t="s">
        <v>357</v>
      </c>
      <c r="C15" s="45"/>
      <c r="D15" s="45"/>
      <c r="E15" s="45"/>
    </row>
    <row r="16" spans="1:5" ht="15" customHeight="1" x14ac:dyDescent="0.25">
      <c r="A16" s="8" t="s">
        <v>16</v>
      </c>
      <c r="B16" s="32" t="s">
        <v>1</v>
      </c>
      <c r="C16" s="32"/>
      <c r="D16" s="32"/>
      <c r="E16" s="32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0866141732283472" right="0.70866141732283472" top="0.74803149606299213" bottom="0.74803149606299213" header="0.31496062992125984" footer="0.31496062992125984"/>
  <pageSetup scale="91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C10" sqref="C10:N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0" t="s">
        <v>34</v>
      </c>
      <c r="B5" s="30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0"/>
      <c r="B6" s="30"/>
      <c r="C6" s="38"/>
      <c r="D6" s="38"/>
      <c r="E6" s="38"/>
      <c r="F6" s="38"/>
      <c r="G6" s="30" t="s">
        <v>38</v>
      </c>
      <c r="H6" s="30"/>
      <c r="I6" s="30"/>
      <c r="J6" s="30"/>
      <c r="K6" s="30" t="s">
        <v>39</v>
      </c>
      <c r="L6" s="30"/>
      <c r="M6" s="30"/>
      <c r="N6" s="30"/>
    </row>
    <row r="7" spans="1:14" ht="10.5" customHeight="1" x14ac:dyDescent="0.25">
      <c r="A7" s="30"/>
      <c r="B7" s="30"/>
      <c r="C7" s="30" t="s">
        <v>40</v>
      </c>
      <c r="D7" s="30" t="s">
        <v>41</v>
      </c>
      <c r="E7" s="30" t="s">
        <v>42</v>
      </c>
      <c r="F7" s="30"/>
      <c r="G7" s="30" t="s">
        <v>40</v>
      </c>
      <c r="H7" s="30" t="s">
        <v>41</v>
      </c>
      <c r="I7" s="30" t="s">
        <v>42</v>
      </c>
      <c r="J7" s="30"/>
      <c r="K7" s="30" t="s">
        <v>40</v>
      </c>
      <c r="L7" s="30" t="s">
        <v>41</v>
      </c>
      <c r="M7" s="30" t="s">
        <v>42</v>
      </c>
      <c r="N7" s="30"/>
    </row>
    <row r="8" spans="1:14" ht="55.5" customHeight="1" x14ac:dyDescent="0.25">
      <c r="A8" s="30"/>
      <c r="B8" s="30"/>
      <c r="C8" s="30"/>
      <c r="D8" s="30"/>
      <c r="E8" s="6" t="s">
        <v>43</v>
      </c>
      <c r="F8" s="6" t="s">
        <v>44</v>
      </c>
      <c r="G8" s="30"/>
      <c r="H8" s="30"/>
      <c r="I8" s="6" t="s">
        <v>43</v>
      </c>
      <c r="J8" s="6" t="s">
        <v>44</v>
      </c>
      <c r="K8" s="30"/>
      <c r="L8" s="30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126778</v>
      </c>
      <c r="E10" s="14">
        <v>6910</v>
      </c>
      <c r="F10" s="14">
        <v>951</v>
      </c>
      <c r="G10" s="14">
        <v>100791</v>
      </c>
      <c r="H10" s="14">
        <v>62580</v>
      </c>
      <c r="I10" s="14">
        <v>3452</v>
      </c>
      <c r="J10" s="14">
        <v>466</v>
      </c>
      <c r="K10" s="14">
        <v>97248</v>
      </c>
      <c r="L10" s="14">
        <v>64198</v>
      </c>
      <c r="M10" s="14">
        <v>3458</v>
      </c>
      <c r="N10" s="14">
        <v>485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3156</v>
      </c>
      <c r="F11" s="14">
        <v>628</v>
      </c>
      <c r="G11" s="14">
        <v>49231</v>
      </c>
      <c r="H11" s="14">
        <v>34665</v>
      </c>
      <c r="I11" s="14">
        <v>1493</v>
      </c>
      <c r="J11" s="14">
        <v>305</v>
      </c>
      <c r="K11" s="14">
        <v>49597</v>
      </c>
      <c r="L11" s="14">
        <v>36479</v>
      </c>
      <c r="M11" s="14">
        <v>1663</v>
      </c>
      <c r="N11" s="14">
        <v>323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142365</v>
      </c>
      <c r="E12" s="14">
        <v>0</v>
      </c>
      <c r="F12" s="14">
        <v>5754</v>
      </c>
      <c r="G12" s="14">
        <v>122493</v>
      </c>
      <c r="H12" s="14">
        <v>65474</v>
      </c>
      <c r="I12" s="14">
        <v>0</v>
      </c>
      <c r="J12" s="14">
        <v>2460</v>
      </c>
      <c r="K12" s="14">
        <v>137669</v>
      </c>
      <c r="L12" s="14">
        <v>76891</v>
      </c>
      <c r="M12" s="14">
        <v>0</v>
      </c>
      <c r="N12" s="14">
        <v>3294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2954</v>
      </c>
      <c r="G13" s="14">
        <v>37488</v>
      </c>
      <c r="H13" s="14">
        <v>25481</v>
      </c>
      <c r="I13" s="14">
        <v>0</v>
      </c>
      <c r="J13" s="14">
        <v>1300</v>
      </c>
      <c r="K13" s="14">
        <v>43896</v>
      </c>
      <c r="L13" s="14">
        <v>31494</v>
      </c>
      <c r="M13" s="14">
        <v>0</v>
      </c>
      <c r="N13" s="14">
        <v>1654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3808</v>
      </c>
      <c r="G14" s="14">
        <v>43521</v>
      </c>
      <c r="H14" s="14">
        <v>29934</v>
      </c>
      <c r="I14" s="14">
        <v>0</v>
      </c>
      <c r="J14" s="14">
        <v>1608</v>
      </c>
      <c r="K14" s="14">
        <v>55081</v>
      </c>
      <c r="L14" s="3">
        <v>38456</v>
      </c>
      <c r="M14" s="3">
        <v>0</v>
      </c>
      <c r="N14" s="3">
        <v>2200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8085</v>
      </c>
      <c r="G15" s="14">
        <v>62910</v>
      </c>
      <c r="H15" s="14">
        <v>43970</v>
      </c>
      <c r="I15" s="14">
        <v>0</v>
      </c>
      <c r="J15" s="14">
        <v>3105</v>
      </c>
      <c r="K15" s="14">
        <v>102046</v>
      </c>
      <c r="L15" s="3">
        <v>69733</v>
      </c>
      <c r="M15" s="3">
        <v>0</v>
      </c>
      <c r="N15" s="3">
        <v>4980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65037</v>
      </c>
      <c r="E16" s="14">
        <v>0</v>
      </c>
      <c r="F16" s="14">
        <v>5454</v>
      </c>
      <c r="G16" s="14">
        <v>26116</v>
      </c>
      <c r="H16" s="14">
        <v>20198</v>
      </c>
      <c r="I16" s="14">
        <v>0</v>
      </c>
      <c r="J16" s="14">
        <v>1476</v>
      </c>
      <c r="K16" s="14">
        <v>70424</v>
      </c>
      <c r="L16" s="3">
        <v>44839</v>
      </c>
      <c r="M16" s="3">
        <v>0</v>
      </c>
      <c r="N16" s="3">
        <v>3978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644392</v>
      </c>
      <c r="E17" s="14">
        <v>10066</v>
      </c>
      <c r="F17" s="14">
        <v>27634</v>
      </c>
      <c r="G17" s="14">
        <v>442550</v>
      </c>
      <c r="H17" s="14">
        <v>282302</v>
      </c>
      <c r="I17" s="14">
        <v>4945</v>
      </c>
      <c r="J17" s="14">
        <v>10720</v>
      </c>
      <c r="K17" s="14">
        <v>555961</v>
      </c>
      <c r="L17" s="14">
        <v>362090</v>
      </c>
      <c r="M17" s="14">
        <v>5121</v>
      </c>
      <c r="N17" s="14">
        <v>16914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H7:H8"/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0" t="s">
        <v>72</v>
      </c>
      <c r="B4" s="30" t="s">
        <v>37</v>
      </c>
      <c r="C4" s="30"/>
      <c r="D4" s="30" t="s">
        <v>73</v>
      </c>
      <c r="E4" s="30" t="s">
        <v>37</v>
      </c>
      <c r="F4" s="30"/>
    </row>
    <row r="5" spans="1:6" ht="37.5" customHeight="1" x14ac:dyDescent="0.25">
      <c r="A5" s="30"/>
      <c r="B5" s="6" t="s">
        <v>74</v>
      </c>
      <c r="C5" s="6" t="s">
        <v>75</v>
      </c>
      <c r="D5" s="30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11895</v>
      </c>
      <c r="B7" s="20">
        <f>'1000'!N10+'1000'!N11+'1000'!N12+'1000'!N13</f>
        <v>5756</v>
      </c>
      <c r="C7" s="20">
        <f>'1000'!J10+'1000'!J11+'1000'!J12+'1000'!J13+'1000'!J14</f>
        <v>6139</v>
      </c>
      <c r="D7" s="20">
        <f>E7+F7</f>
        <v>10066</v>
      </c>
      <c r="E7" s="20">
        <f>'1000'!M10+'1000'!M11+'1000'!M12+'1000'!M13</f>
        <v>5121</v>
      </c>
      <c r="F7" s="20">
        <f>'1000'!I10+'1000'!I11+'1000'!I12+'1000'!I13+'1000'!I14</f>
        <v>4945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6" workbookViewId="0">
      <selection activeCell="C21" sqref="C21:D2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37700</v>
      </c>
      <c r="D7" s="14" t="s">
        <v>85</v>
      </c>
      <c r="E7" s="14">
        <v>0</v>
      </c>
      <c r="F7" s="14">
        <v>14374</v>
      </c>
    </row>
    <row r="8" spans="1:6" ht="31.5" customHeight="1" x14ac:dyDescent="0.25">
      <c r="A8" s="18" t="s">
        <v>86</v>
      </c>
      <c r="B8" s="14" t="s">
        <v>57</v>
      </c>
      <c r="C8" s="14">
        <v>37700</v>
      </c>
      <c r="D8" s="14">
        <v>0</v>
      </c>
      <c r="E8" s="14">
        <v>0</v>
      </c>
      <c r="F8" s="14">
        <v>12298</v>
      </c>
    </row>
    <row r="9" spans="1:6" ht="21" customHeight="1" x14ac:dyDescent="0.25">
      <c r="A9" s="18" t="s">
        <v>87</v>
      </c>
      <c r="B9" s="14" t="s">
        <v>59</v>
      </c>
      <c r="C9" s="14">
        <v>37700</v>
      </c>
      <c r="D9" s="14">
        <v>0</v>
      </c>
      <c r="E9" s="14">
        <v>0</v>
      </c>
      <c r="F9" s="14">
        <v>10054</v>
      </c>
    </row>
    <row r="10" spans="1:6" ht="21" customHeight="1" x14ac:dyDescent="0.25">
      <c r="A10" s="18" t="s">
        <v>88</v>
      </c>
      <c r="B10" s="14" t="s">
        <v>61</v>
      </c>
      <c r="C10" s="14">
        <v>35860</v>
      </c>
      <c r="D10" s="14">
        <v>1840</v>
      </c>
      <c r="E10" s="14">
        <v>0</v>
      </c>
      <c r="F10" s="14">
        <v>8602</v>
      </c>
    </row>
    <row r="11" spans="1:6" ht="21" customHeight="1" x14ac:dyDescent="0.25">
      <c r="A11" s="18" t="s">
        <v>89</v>
      </c>
      <c r="B11" s="14" t="s">
        <v>63</v>
      </c>
      <c r="C11" s="14">
        <v>35862</v>
      </c>
      <c r="D11" s="14">
        <v>1838</v>
      </c>
      <c r="E11" s="14">
        <v>0</v>
      </c>
      <c r="F11" s="14">
        <v>4538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11645</v>
      </c>
      <c r="D12" s="14">
        <v>0</v>
      </c>
      <c r="E12" s="14">
        <v>0</v>
      </c>
      <c r="F12" s="14">
        <v>2155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12516</v>
      </c>
      <c r="D13" s="14">
        <v>0</v>
      </c>
      <c r="E13" s="14">
        <v>0</v>
      </c>
      <c r="F13" s="14">
        <v>2931</v>
      </c>
    </row>
    <row r="14" spans="1:6" ht="21" customHeight="1" x14ac:dyDescent="0.25">
      <c r="A14" s="18" t="s">
        <v>92</v>
      </c>
      <c r="B14" s="14" t="s">
        <v>69</v>
      </c>
      <c r="C14" s="14">
        <v>27386</v>
      </c>
      <c r="D14" s="14">
        <v>10314</v>
      </c>
      <c r="E14" s="14">
        <v>0</v>
      </c>
      <c r="F14" s="14">
        <v>1753</v>
      </c>
    </row>
    <row r="15" spans="1:6" ht="21" customHeight="1" x14ac:dyDescent="0.25">
      <c r="A15" s="18" t="s">
        <v>93</v>
      </c>
      <c r="B15" s="14" t="s">
        <v>94</v>
      </c>
      <c r="C15" s="14">
        <v>28815</v>
      </c>
      <c r="D15" s="14">
        <v>1465</v>
      </c>
      <c r="E15" s="14">
        <v>9</v>
      </c>
      <c r="F15" s="14">
        <v>5685</v>
      </c>
    </row>
    <row r="16" spans="1:6" ht="21" customHeight="1" x14ac:dyDescent="0.25">
      <c r="A16" s="18" t="s">
        <v>95</v>
      </c>
      <c r="B16" s="14" t="s">
        <v>49</v>
      </c>
      <c r="C16" s="14">
        <v>25550</v>
      </c>
      <c r="D16" s="14">
        <v>505</v>
      </c>
      <c r="E16" s="14">
        <v>0</v>
      </c>
      <c r="F16" s="14">
        <v>1799</v>
      </c>
    </row>
    <row r="17" spans="1:6" ht="21" customHeight="1" x14ac:dyDescent="0.25">
      <c r="A17" s="18" t="s">
        <v>96</v>
      </c>
      <c r="B17" s="14" t="s">
        <v>50</v>
      </c>
      <c r="C17" s="14">
        <v>19765</v>
      </c>
      <c r="D17" s="14">
        <v>2271</v>
      </c>
      <c r="E17" s="14">
        <v>0</v>
      </c>
      <c r="F17" s="14">
        <v>673</v>
      </c>
    </row>
    <row r="18" spans="1:6" ht="63" customHeight="1" x14ac:dyDescent="0.25">
      <c r="A18" s="18" t="s">
        <v>97</v>
      </c>
      <c r="B18" s="14" t="s">
        <v>51</v>
      </c>
      <c r="C18" s="14">
        <v>5244</v>
      </c>
      <c r="D18" s="14">
        <v>473</v>
      </c>
      <c r="E18" s="14">
        <v>0</v>
      </c>
      <c r="F18" s="14">
        <v>282</v>
      </c>
    </row>
    <row r="19" spans="1:6" ht="21" customHeight="1" x14ac:dyDescent="0.25">
      <c r="A19" s="18" t="s">
        <v>98</v>
      </c>
      <c r="B19" s="14" t="s">
        <v>52</v>
      </c>
      <c r="C19" s="14">
        <v>4236</v>
      </c>
      <c r="D19" s="14">
        <v>1676</v>
      </c>
      <c r="E19" s="14">
        <v>0</v>
      </c>
      <c r="F19" s="14">
        <v>929</v>
      </c>
    </row>
    <row r="20" spans="1:6" ht="21" customHeight="1" x14ac:dyDescent="0.25">
      <c r="A20" s="18" t="s">
        <v>99</v>
      </c>
      <c r="B20" s="14" t="s">
        <v>53</v>
      </c>
      <c r="C20" s="14">
        <v>14001</v>
      </c>
      <c r="D20" s="14">
        <v>552</v>
      </c>
      <c r="E20" s="14">
        <v>0</v>
      </c>
      <c r="F20" s="14">
        <v>713</v>
      </c>
    </row>
    <row r="21" spans="1:6" ht="21" customHeight="1" x14ac:dyDescent="0.25">
      <c r="A21" s="18" t="s">
        <v>100</v>
      </c>
      <c r="B21" s="14" t="s">
        <v>101</v>
      </c>
      <c r="C21" s="14">
        <v>1081</v>
      </c>
      <c r="D21" s="14">
        <v>110</v>
      </c>
      <c r="E21" s="14">
        <v>0</v>
      </c>
      <c r="F21" s="14">
        <v>109</v>
      </c>
    </row>
    <row r="22" spans="1:6" ht="21" customHeight="1" x14ac:dyDescent="0.25">
      <c r="A22" s="18" t="s">
        <v>102</v>
      </c>
      <c r="B22" s="14" t="s">
        <v>103</v>
      </c>
      <c r="C22" s="14">
        <v>261</v>
      </c>
      <c r="D22" s="14">
        <v>18</v>
      </c>
      <c r="E22" s="14">
        <v>5</v>
      </c>
      <c r="F22" s="14">
        <v>34</v>
      </c>
    </row>
    <row r="23" spans="1:6" ht="21" customHeight="1" x14ac:dyDescent="0.25">
      <c r="A23" s="18" t="s">
        <v>104</v>
      </c>
      <c r="B23" s="14" t="s">
        <v>105</v>
      </c>
      <c r="C23" s="14">
        <v>24588</v>
      </c>
      <c r="D23" s="14">
        <v>1492</v>
      </c>
      <c r="E23" s="14">
        <v>0</v>
      </c>
      <c r="F23" s="14">
        <v>3919</v>
      </c>
    </row>
    <row r="24" spans="1:6" ht="21" customHeight="1" x14ac:dyDescent="0.25">
      <c r="A24" s="18" t="s">
        <v>106</v>
      </c>
      <c r="B24" s="14" t="s">
        <v>107</v>
      </c>
      <c r="C24" s="14">
        <v>27634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10066</v>
      </c>
      <c r="D25" s="14" t="s">
        <v>85</v>
      </c>
      <c r="E25" s="14">
        <v>0</v>
      </c>
      <c r="F25" s="14">
        <v>2519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1579</v>
      </c>
      <c r="D26" s="14" t="s">
        <v>85</v>
      </c>
      <c r="E26" s="14">
        <v>0</v>
      </c>
      <c r="F26" s="14">
        <v>808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26055</v>
      </c>
      <c r="D27" s="14" t="s">
        <v>85</v>
      </c>
      <c r="E27" s="14">
        <v>0</v>
      </c>
      <c r="F27" s="14">
        <v>11138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37700</v>
      </c>
      <c r="D28" s="14" t="s">
        <v>85</v>
      </c>
      <c r="E28" s="14">
        <v>0</v>
      </c>
      <c r="F28" s="14">
        <v>478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6946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5" workbookViewId="0">
      <selection activeCell="C17" sqref="C17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421</v>
      </c>
      <c r="D8" s="14">
        <v>397</v>
      </c>
      <c r="E8" s="14">
        <v>24</v>
      </c>
      <c r="F8" s="14">
        <v>0</v>
      </c>
      <c r="G8" s="14">
        <v>131</v>
      </c>
    </row>
    <row r="9" spans="1:7" ht="15" customHeight="1" x14ac:dyDescent="0.25">
      <c r="A9" s="18" t="s">
        <v>127</v>
      </c>
      <c r="B9" s="14" t="s">
        <v>57</v>
      </c>
      <c r="C9" s="14">
        <v>292</v>
      </c>
      <c r="D9" s="14">
        <v>268</v>
      </c>
      <c r="E9" s="14">
        <v>24</v>
      </c>
      <c r="F9" s="14">
        <v>0</v>
      </c>
      <c r="G9" s="14">
        <v>79</v>
      </c>
    </row>
    <row r="10" spans="1:7" ht="11.25" customHeight="1" x14ac:dyDescent="0.25">
      <c r="A10" s="18" t="s">
        <v>128</v>
      </c>
      <c r="B10" s="14" t="s">
        <v>59</v>
      </c>
      <c r="C10" s="14">
        <v>302</v>
      </c>
      <c r="D10" s="14">
        <v>302</v>
      </c>
      <c r="E10" s="14">
        <v>0</v>
      </c>
      <c r="F10" s="14">
        <v>0</v>
      </c>
      <c r="G10" s="14">
        <v>110</v>
      </c>
    </row>
    <row r="11" spans="1:7" ht="24" customHeight="1" x14ac:dyDescent="0.25">
      <c r="A11" s="18" t="s">
        <v>129</v>
      </c>
      <c r="B11" s="14" t="s">
        <v>61</v>
      </c>
      <c r="C11" s="14">
        <v>633</v>
      </c>
      <c r="D11" s="14">
        <v>631</v>
      </c>
      <c r="E11" s="14">
        <v>1</v>
      </c>
      <c r="F11" s="14">
        <v>1</v>
      </c>
      <c r="G11" s="14">
        <v>123</v>
      </c>
    </row>
    <row r="12" spans="1:7" ht="15" customHeight="1" x14ac:dyDescent="0.25">
      <c r="A12" s="18" t="s">
        <v>130</v>
      </c>
      <c r="B12" s="14" t="s">
        <v>63</v>
      </c>
      <c r="C12" s="14">
        <v>315</v>
      </c>
      <c r="D12" s="14">
        <v>310</v>
      </c>
      <c r="E12" s="14">
        <v>5</v>
      </c>
      <c r="F12" s="14">
        <v>0</v>
      </c>
      <c r="G12" s="14">
        <v>81</v>
      </c>
    </row>
    <row r="13" spans="1:7" ht="15" customHeight="1" x14ac:dyDescent="0.25">
      <c r="A13" s="18" t="s">
        <v>102</v>
      </c>
      <c r="B13" s="14" t="s">
        <v>65</v>
      </c>
      <c r="C13" s="14">
        <v>156</v>
      </c>
      <c r="D13" s="14">
        <v>149</v>
      </c>
      <c r="E13" s="14">
        <v>7</v>
      </c>
      <c r="F13" s="14">
        <v>0</v>
      </c>
      <c r="G13" s="14">
        <v>37</v>
      </c>
    </row>
    <row r="14" spans="1:7" ht="15" customHeight="1" x14ac:dyDescent="0.25">
      <c r="A14" s="18" t="s">
        <v>131</v>
      </c>
      <c r="B14" s="14" t="s">
        <v>67</v>
      </c>
      <c r="C14" s="14">
        <v>652</v>
      </c>
      <c r="D14" s="14">
        <v>635</v>
      </c>
      <c r="E14" s="14">
        <v>17</v>
      </c>
      <c r="F14" s="14">
        <v>0</v>
      </c>
      <c r="G14" s="14">
        <v>121</v>
      </c>
    </row>
    <row r="15" spans="1:7" ht="15" customHeight="1" x14ac:dyDescent="0.25">
      <c r="A15" s="18" t="s">
        <v>132</v>
      </c>
      <c r="B15" s="14" t="s">
        <v>69</v>
      </c>
      <c r="C15" s="14">
        <v>298</v>
      </c>
      <c r="D15" s="14">
        <v>297</v>
      </c>
      <c r="E15" s="14">
        <v>1</v>
      </c>
      <c r="F15" s="14">
        <v>0</v>
      </c>
      <c r="G15" s="14">
        <v>39</v>
      </c>
    </row>
    <row r="16" spans="1:7" ht="15" customHeight="1" x14ac:dyDescent="0.25">
      <c r="A16" s="18" t="s">
        <v>133</v>
      </c>
      <c r="B16" s="14" t="s">
        <v>94</v>
      </c>
      <c r="C16" s="14">
        <v>2298</v>
      </c>
      <c r="D16" s="14">
        <v>2286</v>
      </c>
      <c r="E16" s="14">
        <v>12</v>
      </c>
      <c r="F16" s="14">
        <v>0</v>
      </c>
      <c r="G16" s="14">
        <v>326</v>
      </c>
    </row>
    <row r="17" spans="1:7" ht="15" customHeight="1" x14ac:dyDescent="0.25">
      <c r="A17" s="18" t="s">
        <v>134</v>
      </c>
      <c r="B17" s="14" t="s">
        <v>49</v>
      </c>
      <c r="C17" s="14">
        <v>1389</v>
      </c>
      <c r="D17" s="14">
        <v>1384</v>
      </c>
      <c r="E17" s="14">
        <v>5</v>
      </c>
      <c r="F17" s="14">
        <v>0</v>
      </c>
      <c r="G17" s="14">
        <v>277</v>
      </c>
    </row>
    <row r="18" spans="1:7" ht="15" customHeight="1" x14ac:dyDescent="0.25">
      <c r="A18" s="18" t="s">
        <v>135</v>
      </c>
      <c r="B18" s="14" t="s">
        <v>50</v>
      </c>
      <c r="C18" s="14">
        <v>274</v>
      </c>
      <c r="D18" s="14">
        <v>262</v>
      </c>
      <c r="E18" s="14">
        <v>12</v>
      </c>
      <c r="F18" s="14">
        <v>0</v>
      </c>
      <c r="G18" s="14">
        <v>113</v>
      </c>
    </row>
    <row r="19" spans="1:7" ht="15" customHeight="1" x14ac:dyDescent="0.25">
      <c r="A19" s="18" t="s">
        <v>136</v>
      </c>
      <c r="B19" s="14" t="s">
        <v>51</v>
      </c>
      <c r="C19" s="14">
        <v>1516</v>
      </c>
      <c r="D19" s="14">
        <v>1505</v>
      </c>
      <c r="E19" s="14">
        <v>11</v>
      </c>
      <c r="F19" s="14">
        <v>0</v>
      </c>
      <c r="G19" s="14">
        <v>339</v>
      </c>
    </row>
    <row r="20" spans="1:7" ht="21" customHeight="1" x14ac:dyDescent="0.25">
      <c r="A20" s="18" t="s">
        <v>137</v>
      </c>
      <c r="B20" s="14" t="s">
        <v>52</v>
      </c>
      <c r="C20" s="14">
        <v>14302</v>
      </c>
      <c r="D20" s="14">
        <v>14302</v>
      </c>
      <c r="E20" s="14">
        <v>0</v>
      </c>
      <c r="F20" s="14">
        <v>0</v>
      </c>
      <c r="G20" s="14">
        <v>1191</v>
      </c>
    </row>
    <row r="21" spans="1:7" ht="45" customHeight="1" x14ac:dyDescent="0.25">
      <c r="A21" s="18" t="s">
        <v>138</v>
      </c>
      <c r="B21" s="14" t="s">
        <v>139</v>
      </c>
      <c r="C21" s="14">
        <v>6541</v>
      </c>
      <c r="D21" s="14">
        <v>6541</v>
      </c>
      <c r="E21" s="14">
        <v>0</v>
      </c>
      <c r="F21" s="14">
        <v>0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304</v>
      </c>
      <c r="D22" s="14">
        <v>304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4930</v>
      </c>
      <c r="D23" s="14">
        <v>4930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2527</v>
      </c>
      <c r="D24" s="14">
        <v>2527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5910</v>
      </c>
      <c r="D25" s="14">
        <v>5910</v>
      </c>
      <c r="E25" s="14">
        <v>0</v>
      </c>
      <c r="F25" s="14">
        <v>0</v>
      </c>
      <c r="G25" s="14">
        <v>1655</v>
      </c>
    </row>
    <row r="26" spans="1:7" ht="23.25" customHeight="1" x14ac:dyDescent="0.25">
      <c r="A26" s="18" t="s">
        <v>147</v>
      </c>
      <c r="B26" s="14" t="s">
        <v>101</v>
      </c>
      <c r="C26" s="14">
        <v>230</v>
      </c>
      <c r="D26" s="14">
        <v>230</v>
      </c>
      <c r="E26" s="14">
        <v>0</v>
      </c>
      <c r="F26" s="14">
        <v>0</v>
      </c>
      <c r="G26" s="14">
        <v>18</v>
      </c>
    </row>
    <row r="27" spans="1:7" ht="15" customHeight="1" x14ac:dyDescent="0.25">
      <c r="A27" s="23" t="s">
        <v>148</v>
      </c>
      <c r="B27" s="14" t="s">
        <v>103</v>
      </c>
      <c r="C27" s="14">
        <v>421</v>
      </c>
      <c r="D27" s="14">
        <v>421</v>
      </c>
      <c r="E27" s="14">
        <v>0</v>
      </c>
      <c r="F27" s="14">
        <v>0</v>
      </c>
      <c r="G27" s="14">
        <v>129</v>
      </c>
    </row>
    <row r="28" spans="1:7" ht="15" customHeight="1" x14ac:dyDescent="0.25">
      <c r="A28" s="23" t="s">
        <v>149</v>
      </c>
      <c r="B28" s="14" t="s">
        <v>105</v>
      </c>
      <c r="C28" s="14">
        <v>1766</v>
      </c>
      <c r="D28" s="14">
        <v>1766</v>
      </c>
      <c r="E28" s="14">
        <v>0</v>
      </c>
      <c r="F28" s="14">
        <v>0</v>
      </c>
      <c r="G28" s="14">
        <v>400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5910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894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142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7" workbookViewId="0">
      <selection activeCell="D10" sqref="D10:L27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0" t="s">
        <v>158</v>
      </c>
      <c r="B5" s="30" t="s">
        <v>159</v>
      </c>
      <c r="C5" s="30" t="s">
        <v>35</v>
      </c>
      <c r="D5" s="30" t="s">
        <v>36</v>
      </c>
      <c r="E5" s="30"/>
      <c r="F5" s="30"/>
      <c r="G5" s="30" t="s">
        <v>37</v>
      </c>
      <c r="H5" s="30"/>
      <c r="I5" s="30"/>
      <c r="J5" s="30"/>
      <c r="K5" s="30"/>
      <c r="L5" s="30"/>
    </row>
    <row r="6" spans="1:12" ht="15" customHeight="1" x14ac:dyDescent="0.25">
      <c r="A6" s="30"/>
      <c r="B6" s="30"/>
      <c r="C6" s="30"/>
      <c r="D6" s="30" t="s">
        <v>160</v>
      </c>
      <c r="E6" s="30" t="s">
        <v>37</v>
      </c>
      <c r="F6" s="30"/>
      <c r="G6" s="30" t="s">
        <v>38</v>
      </c>
      <c r="H6" s="30"/>
      <c r="I6" s="30"/>
      <c r="J6" s="30" t="s">
        <v>39</v>
      </c>
      <c r="K6" s="30"/>
      <c r="L6" s="30"/>
    </row>
    <row r="7" spans="1:12" ht="15" customHeight="1" x14ac:dyDescent="0.25">
      <c r="A7" s="30"/>
      <c r="B7" s="30"/>
      <c r="C7" s="30"/>
      <c r="D7" s="30"/>
      <c r="E7" s="30" t="s">
        <v>161</v>
      </c>
      <c r="F7" s="30" t="s">
        <v>162</v>
      </c>
      <c r="G7" s="30" t="s">
        <v>68</v>
      </c>
      <c r="H7" s="30" t="s">
        <v>37</v>
      </c>
      <c r="I7" s="30"/>
      <c r="J7" s="30" t="s">
        <v>68</v>
      </c>
      <c r="K7" s="30" t="s">
        <v>37</v>
      </c>
      <c r="L7" s="30"/>
    </row>
    <row r="8" spans="1:12" ht="39" customHeight="1" x14ac:dyDescent="0.25">
      <c r="A8" s="30"/>
      <c r="B8" s="30"/>
      <c r="C8" s="30"/>
      <c r="D8" s="30"/>
      <c r="E8" s="30"/>
      <c r="F8" s="30"/>
      <c r="G8" s="30"/>
      <c r="H8" s="6" t="s">
        <v>161</v>
      </c>
      <c r="I8" s="6" t="s">
        <v>162</v>
      </c>
      <c r="J8" s="30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9759</v>
      </c>
      <c r="E10" s="14">
        <v>4205</v>
      </c>
      <c r="F10" s="14">
        <v>5554</v>
      </c>
      <c r="G10" s="14">
        <v>3943</v>
      </c>
      <c r="H10" s="14">
        <v>1945</v>
      </c>
      <c r="I10" s="14">
        <v>1998</v>
      </c>
      <c r="J10" s="14">
        <v>5816</v>
      </c>
      <c r="K10" s="14">
        <v>2260</v>
      </c>
      <c r="L10" s="14">
        <v>3556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4281</v>
      </c>
      <c r="E11" s="14">
        <v>1662</v>
      </c>
      <c r="F11" s="14">
        <v>2619</v>
      </c>
      <c r="G11" s="14">
        <v>1947</v>
      </c>
      <c r="H11" s="14">
        <v>821</v>
      </c>
      <c r="I11" s="14">
        <v>1126</v>
      </c>
      <c r="J11" s="14">
        <v>2334</v>
      </c>
      <c r="K11" s="14">
        <v>841</v>
      </c>
      <c r="L11" s="14">
        <v>1493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3564</v>
      </c>
      <c r="E12" s="14">
        <v>2251</v>
      </c>
      <c r="F12" s="14">
        <v>1313</v>
      </c>
      <c r="G12" s="14">
        <v>2876</v>
      </c>
      <c r="H12" s="14">
        <v>1790</v>
      </c>
      <c r="I12" s="14">
        <v>1086</v>
      </c>
      <c r="J12" s="14">
        <v>688</v>
      </c>
      <c r="K12" s="14">
        <v>461</v>
      </c>
      <c r="L12" s="14">
        <v>227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13177</v>
      </c>
      <c r="E13" s="14">
        <v>6250</v>
      </c>
      <c r="F13" s="14">
        <v>6927</v>
      </c>
      <c r="G13" s="14">
        <v>6138</v>
      </c>
      <c r="H13" s="14">
        <v>3233</v>
      </c>
      <c r="I13" s="14">
        <v>2905</v>
      </c>
      <c r="J13" s="14">
        <v>7039</v>
      </c>
      <c r="K13" s="14">
        <v>3017</v>
      </c>
      <c r="L13" s="14">
        <v>4022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13079</v>
      </c>
      <c r="E14" s="14">
        <v>5752</v>
      </c>
      <c r="F14" s="14">
        <v>7327</v>
      </c>
      <c r="G14" s="14">
        <v>5788</v>
      </c>
      <c r="H14" s="14">
        <v>2779</v>
      </c>
      <c r="I14" s="14">
        <v>3009</v>
      </c>
      <c r="J14" s="14">
        <v>7291</v>
      </c>
      <c r="K14" s="14">
        <v>2973</v>
      </c>
      <c r="L14" s="14">
        <v>4318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6605</v>
      </c>
      <c r="E15" s="14">
        <v>2456</v>
      </c>
      <c r="F15" s="14">
        <v>4149</v>
      </c>
      <c r="G15" s="14">
        <v>2423</v>
      </c>
      <c r="H15" s="14">
        <v>1118</v>
      </c>
      <c r="I15" s="14">
        <v>1305</v>
      </c>
      <c r="J15" s="14">
        <v>4182</v>
      </c>
      <c r="K15" s="14">
        <v>1338</v>
      </c>
      <c r="L15" s="14">
        <v>2844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10925</v>
      </c>
      <c r="E16" s="14">
        <v>4156</v>
      </c>
      <c r="F16" s="14">
        <v>6769</v>
      </c>
      <c r="G16" s="14">
        <v>4545</v>
      </c>
      <c r="H16" s="14">
        <v>1902</v>
      </c>
      <c r="I16" s="14">
        <v>2643</v>
      </c>
      <c r="J16" s="14">
        <v>6380</v>
      </c>
      <c r="K16" s="14">
        <v>2254</v>
      </c>
      <c r="L16" s="14">
        <v>4126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272</v>
      </c>
      <c r="E17" s="14">
        <v>248</v>
      </c>
      <c r="F17" s="14">
        <v>24</v>
      </c>
      <c r="G17" s="14">
        <v>188</v>
      </c>
      <c r="H17" s="14">
        <v>177</v>
      </c>
      <c r="I17" s="14">
        <v>11</v>
      </c>
      <c r="J17" s="14">
        <v>84</v>
      </c>
      <c r="K17" s="14">
        <v>71</v>
      </c>
      <c r="L17" s="14">
        <v>13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32</v>
      </c>
      <c r="E18" s="14">
        <v>25</v>
      </c>
      <c r="F18" s="14">
        <v>7</v>
      </c>
      <c r="G18" s="14">
        <v>17</v>
      </c>
      <c r="H18" s="14">
        <v>16</v>
      </c>
      <c r="I18" s="14">
        <v>1</v>
      </c>
      <c r="J18" s="14">
        <v>15</v>
      </c>
      <c r="K18" s="14">
        <v>9</v>
      </c>
      <c r="L18" s="14">
        <v>6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2659</v>
      </c>
      <c r="E19" s="14">
        <v>1320</v>
      </c>
      <c r="F19" s="14">
        <v>1339</v>
      </c>
      <c r="G19" s="14">
        <v>1265</v>
      </c>
      <c r="H19" s="14">
        <v>639</v>
      </c>
      <c r="I19" s="14">
        <v>626</v>
      </c>
      <c r="J19" s="14">
        <v>1394</v>
      </c>
      <c r="K19" s="14">
        <v>681</v>
      </c>
      <c r="L19" s="14">
        <v>713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1711</v>
      </c>
      <c r="E20" s="14">
        <v>687</v>
      </c>
      <c r="F20" s="14">
        <v>1024</v>
      </c>
      <c r="G20" s="14">
        <v>849</v>
      </c>
      <c r="H20" s="14">
        <v>336</v>
      </c>
      <c r="I20" s="14">
        <v>513</v>
      </c>
      <c r="J20" s="14">
        <v>862</v>
      </c>
      <c r="K20" s="14">
        <v>351</v>
      </c>
      <c r="L20" s="14">
        <v>511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926</v>
      </c>
      <c r="E21" s="14">
        <v>456</v>
      </c>
      <c r="F21" s="14">
        <v>470</v>
      </c>
      <c r="G21" s="14">
        <v>480</v>
      </c>
      <c r="H21" s="14">
        <v>228</v>
      </c>
      <c r="I21" s="14">
        <v>252</v>
      </c>
      <c r="J21" s="14">
        <v>446</v>
      </c>
      <c r="K21" s="14">
        <v>228</v>
      </c>
      <c r="L21" s="14">
        <v>218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1569</v>
      </c>
      <c r="E22" s="14">
        <v>742</v>
      </c>
      <c r="F22" s="14">
        <v>827</v>
      </c>
      <c r="G22" s="14">
        <v>761</v>
      </c>
      <c r="H22" s="14">
        <v>365</v>
      </c>
      <c r="I22" s="14">
        <v>396</v>
      </c>
      <c r="J22" s="14">
        <v>808</v>
      </c>
      <c r="K22" s="14">
        <v>377</v>
      </c>
      <c r="L22" s="14">
        <v>431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1436</v>
      </c>
      <c r="E23" s="14">
        <v>665</v>
      </c>
      <c r="F23" s="14">
        <v>771</v>
      </c>
      <c r="G23" s="14">
        <v>796</v>
      </c>
      <c r="H23" s="14">
        <v>343</v>
      </c>
      <c r="I23" s="14">
        <v>453</v>
      </c>
      <c r="J23" s="14">
        <v>640</v>
      </c>
      <c r="K23" s="14">
        <v>322</v>
      </c>
      <c r="L23" s="14">
        <v>318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1254</v>
      </c>
      <c r="E24" s="14">
        <v>636</v>
      </c>
      <c r="F24" s="14">
        <v>618</v>
      </c>
      <c r="G24" s="14">
        <v>604</v>
      </c>
      <c r="H24" s="14">
        <v>298</v>
      </c>
      <c r="I24" s="14">
        <v>306</v>
      </c>
      <c r="J24" s="14">
        <v>650</v>
      </c>
      <c r="K24" s="14">
        <v>338</v>
      </c>
      <c r="L24" s="14">
        <v>312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2931</v>
      </c>
      <c r="E25" s="14">
        <v>1073</v>
      </c>
      <c r="F25" s="14">
        <v>1858</v>
      </c>
      <c r="G25" s="14">
        <v>1350</v>
      </c>
      <c r="H25" s="14">
        <v>595</v>
      </c>
      <c r="I25" s="14">
        <v>755</v>
      </c>
      <c r="J25" s="14">
        <v>1581</v>
      </c>
      <c r="K25" s="14">
        <v>478</v>
      </c>
      <c r="L25" s="14">
        <v>1103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2155</v>
      </c>
      <c r="E26" s="14">
        <v>639</v>
      </c>
      <c r="F26" s="14">
        <v>1516</v>
      </c>
      <c r="G26" s="14">
        <v>1021</v>
      </c>
      <c r="H26" s="14">
        <v>388</v>
      </c>
      <c r="I26" s="14">
        <v>633</v>
      </c>
      <c r="J26" s="14">
        <v>1134</v>
      </c>
      <c r="K26" s="14">
        <v>251</v>
      </c>
      <c r="L26" s="14">
        <v>883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4043</v>
      </c>
      <c r="E27" s="14">
        <v>0</v>
      </c>
      <c r="F27" s="14">
        <v>4043</v>
      </c>
      <c r="G27" s="14">
        <v>1411</v>
      </c>
      <c r="H27" s="14">
        <v>0</v>
      </c>
      <c r="I27" s="14">
        <v>1411</v>
      </c>
      <c r="J27" s="14">
        <v>2632</v>
      </c>
      <c r="K27" s="14">
        <v>0</v>
      </c>
      <c r="L27" s="14">
        <v>2632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198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5773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33" workbookViewId="0">
      <selection activeCell="D9" sqref="D9:M53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0" t="s">
        <v>203</v>
      </c>
      <c r="B5" s="30" t="s">
        <v>35</v>
      </c>
      <c r="C5" s="30" t="s">
        <v>204</v>
      </c>
      <c r="D5" s="39" t="s">
        <v>205</v>
      </c>
      <c r="E5" s="39"/>
      <c r="F5" s="39"/>
      <c r="G5" s="39"/>
      <c r="H5" s="39" t="s">
        <v>206</v>
      </c>
      <c r="I5" s="39"/>
      <c r="J5" s="39"/>
      <c r="K5" s="39"/>
      <c r="L5" s="39"/>
      <c r="M5" s="39"/>
    </row>
    <row r="6" spans="1:13" ht="23.25" customHeight="1" x14ac:dyDescent="0.25">
      <c r="A6" s="30"/>
      <c r="B6" s="30"/>
      <c r="C6" s="30"/>
      <c r="D6" s="39" t="s">
        <v>160</v>
      </c>
      <c r="E6" s="39"/>
      <c r="F6" s="39" t="s">
        <v>37</v>
      </c>
      <c r="G6" s="39"/>
      <c r="H6" s="39" t="s">
        <v>160</v>
      </c>
      <c r="I6" s="39"/>
      <c r="J6" s="39" t="s">
        <v>161</v>
      </c>
      <c r="K6" s="39"/>
      <c r="L6" s="39" t="s">
        <v>162</v>
      </c>
      <c r="M6" s="39"/>
    </row>
    <row r="7" spans="1:13" ht="50.25" customHeight="1" x14ac:dyDescent="0.25">
      <c r="A7" s="30"/>
      <c r="B7" s="30"/>
      <c r="C7" s="30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3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3" ht="21" customHeight="1" x14ac:dyDescent="0.25">
      <c r="A9" s="18" t="s">
        <v>208</v>
      </c>
      <c r="B9" s="14" t="s">
        <v>55</v>
      </c>
      <c r="C9" s="14" t="s">
        <v>209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ht="21" customHeight="1" x14ac:dyDescent="0.25">
      <c r="A10" s="24" t="s">
        <v>210</v>
      </c>
      <c r="B10" s="14" t="s">
        <v>57</v>
      </c>
      <c r="C10" s="14" t="s">
        <v>211</v>
      </c>
      <c r="D10" s="14">
        <v>782</v>
      </c>
      <c r="E10" s="14">
        <v>769</v>
      </c>
      <c r="F10" s="14">
        <v>134</v>
      </c>
      <c r="G10" s="14">
        <v>648</v>
      </c>
      <c r="H10" s="14">
        <v>23</v>
      </c>
      <c r="I10" s="14">
        <v>23</v>
      </c>
      <c r="J10" s="14">
        <v>8</v>
      </c>
      <c r="K10" s="14">
        <v>8</v>
      </c>
      <c r="L10" s="14">
        <v>15</v>
      </c>
      <c r="M10" s="14">
        <v>15</v>
      </c>
    </row>
    <row r="11" spans="1:13" ht="21" customHeight="1" x14ac:dyDescent="0.25">
      <c r="A11" s="18" t="s">
        <v>212</v>
      </c>
      <c r="B11" s="14" t="s">
        <v>213</v>
      </c>
      <c r="C11" s="43" t="s">
        <v>214</v>
      </c>
      <c r="D11" s="14">
        <v>22</v>
      </c>
      <c r="E11" s="14">
        <v>22</v>
      </c>
      <c r="F11" s="14">
        <v>5</v>
      </c>
      <c r="G11" s="14">
        <v>17</v>
      </c>
      <c r="H11" s="14">
        <v>1</v>
      </c>
      <c r="I11" s="14">
        <v>1</v>
      </c>
      <c r="J11" s="14">
        <v>0</v>
      </c>
      <c r="K11" s="14">
        <v>0</v>
      </c>
      <c r="L11" s="14">
        <v>1</v>
      </c>
      <c r="M11" s="14">
        <v>1</v>
      </c>
    </row>
    <row r="12" spans="1:13" ht="21" customHeight="1" x14ac:dyDescent="0.25">
      <c r="A12" s="18" t="s">
        <v>215</v>
      </c>
      <c r="B12" s="14" t="s">
        <v>216</v>
      </c>
      <c r="C12" s="43"/>
      <c r="D12" s="14">
        <v>6</v>
      </c>
      <c r="E12" s="14">
        <v>6</v>
      </c>
      <c r="F12" s="14">
        <v>1</v>
      </c>
      <c r="G12" s="14">
        <v>5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21" customHeight="1" x14ac:dyDescent="0.25">
      <c r="A13" s="18" t="s">
        <v>217</v>
      </c>
      <c r="B13" s="14" t="s">
        <v>218</v>
      </c>
      <c r="C13" s="43" t="s">
        <v>219</v>
      </c>
      <c r="D13" s="14">
        <v>1</v>
      </c>
      <c r="E13" s="14">
        <v>1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21" customHeight="1" x14ac:dyDescent="0.25">
      <c r="A14" s="18" t="s">
        <v>215</v>
      </c>
      <c r="B14" s="14" t="s">
        <v>220</v>
      </c>
      <c r="C14" s="43"/>
      <c r="D14" s="14">
        <v>1</v>
      </c>
      <c r="E14" s="14">
        <v>1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0.5" customHeight="1" x14ac:dyDescent="0.25">
      <c r="A15" s="18" t="s">
        <v>221</v>
      </c>
      <c r="B15" s="14" t="s">
        <v>222</v>
      </c>
      <c r="C15" s="43" t="s">
        <v>223</v>
      </c>
      <c r="D15" s="14">
        <v>31</v>
      </c>
      <c r="E15" s="14">
        <v>31</v>
      </c>
      <c r="F15" s="14">
        <v>3</v>
      </c>
      <c r="G15" s="14">
        <v>28</v>
      </c>
      <c r="H15" s="14">
        <v>1</v>
      </c>
      <c r="I15" s="14">
        <v>1</v>
      </c>
      <c r="J15" s="14">
        <v>0</v>
      </c>
      <c r="K15" s="14">
        <v>0</v>
      </c>
      <c r="L15" s="14">
        <v>1</v>
      </c>
      <c r="M15" s="14">
        <v>1</v>
      </c>
    </row>
    <row r="16" spans="1:13" ht="21" customHeight="1" x14ac:dyDescent="0.25">
      <c r="A16" s="18" t="s">
        <v>215</v>
      </c>
      <c r="B16" s="14" t="s">
        <v>224</v>
      </c>
      <c r="C16" s="43"/>
      <c r="D16" s="14">
        <v>15</v>
      </c>
      <c r="E16" s="14">
        <v>15</v>
      </c>
      <c r="F16" s="14">
        <v>1</v>
      </c>
      <c r="G16" s="14">
        <v>14</v>
      </c>
      <c r="H16" s="14">
        <v>1</v>
      </c>
      <c r="I16" s="14">
        <v>1</v>
      </c>
      <c r="J16" s="14">
        <v>0</v>
      </c>
      <c r="K16" s="14">
        <v>0</v>
      </c>
      <c r="L16" s="14">
        <v>1</v>
      </c>
      <c r="M16" s="14">
        <v>1</v>
      </c>
    </row>
    <row r="17" spans="1:13" ht="21" customHeight="1" x14ac:dyDescent="0.25">
      <c r="A17" s="18" t="s">
        <v>225</v>
      </c>
      <c r="B17" s="14" t="s">
        <v>226</v>
      </c>
      <c r="C17" s="43" t="s">
        <v>227</v>
      </c>
      <c r="D17" s="14">
        <v>2</v>
      </c>
      <c r="E17" s="14">
        <v>2</v>
      </c>
      <c r="F17" s="14">
        <v>1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21" customHeight="1" x14ac:dyDescent="0.25">
      <c r="A18" s="18" t="s">
        <v>215</v>
      </c>
      <c r="B18" s="14" t="s">
        <v>228</v>
      </c>
      <c r="C18" s="43"/>
      <c r="D18" s="14">
        <v>1</v>
      </c>
      <c r="E18" s="14">
        <v>1</v>
      </c>
      <c r="F18" s="14">
        <v>0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3" t="s">
        <v>231</v>
      </c>
      <c r="D19" s="14">
        <v>56</v>
      </c>
      <c r="E19" s="14">
        <v>56</v>
      </c>
      <c r="F19" s="14">
        <v>7</v>
      </c>
      <c r="G19" s="14">
        <v>49</v>
      </c>
      <c r="H19" s="14">
        <v>2</v>
      </c>
      <c r="I19" s="14">
        <v>2</v>
      </c>
      <c r="J19" s="14">
        <v>2</v>
      </c>
      <c r="K19" s="14">
        <v>2</v>
      </c>
      <c r="L19" s="14">
        <v>0</v>
      </c>
      <c r="M19" s="14">
        <v>0</v>
      </c>
    </row>
    <row r="20" spans="1:13" ht="21" customHeight="1" x14ac:dyDescent="0.25">
      <c r="A20" s="18" t="s">
        <v>215</v>
      </c>
      <c r="B20" s="14" t="s">
        <v>232</v>
      </c>
      <c r="C20" s="43"/>
      <c r="D20" s="14">
        <v>24</v>
      </c>
      <c r="E20" s="14">
        <v>24</v>
      </c>
      <c r="F20" s="14">
        <v>5</v>
      </c>
      <c r="G20" s="14">
        <v>19</v>
      </c>
      <c r="H20" s="14">
        <v>2</v>
      </c>
      <c r="I20" s="14">
        <v>2</v>
      </c>
      <c r="J20" s="14">
        <v>2</v>
      </c>
      <c r="K20" s="14">
        <v>2</v>
      </c>
      <c r="L20" s="14">
        <v>0</v>
      </c>
      <c r="M20" s="14">
        <v>0</v>
      </c>
    </row>
    <row r="21" spans="1:13" ht="31.5" customHeight="1" x14ac:dyDescent="0.25">
      <c r="A21" s="18" t="s">
        <v>233</v>
      </c>
      <c r="B21" s="14" t="s">
        <v>234</v>
      </c>
      <c r="C21" s="44" t="s">
        <v>235</v>
      </c>
      <c r="D21" s="14">
        <v>54</v>
      </c>
      <c r="E21" s="14">
        <v>53</v>
      </c>
      <c r="F21" s="14">
        <v>13</v>
      </c>
      <c r="G21" s="14">
        <v>41</v>
      </c>
      <c r="H21" s="14">
        <v>3</v>
      </c>
      <c r="I21" s="14">
        <v>3</v>
      </c>
      <c r="J21" s="14">
        <v>1</v>
      </c>
      <c r="K21" s="14">
        <v>1</v>
      </c>
      <c r="L21" s="14">
        <v>2</v>
      </c>
      <c r="M21" s="14">
        <v>2</v>
      </c>
    </row>
    <row r="22" spans="1:13" ht="21" customHeight="1" x14ac:dyDescent="0.25">
      <c r="A22" s="18" t="s">
        <v>215</v>
      </c>
      <c r="B22" s="14" t="s">
        <v>236</v>
      </c>
      <c r="C22" s="44"/>
      <c r="D22" s="14">
        <v>27</v>
      </c>
      <c r="E22" s="14">
        <v>27</v>
      </c>
      <c r="F22" s="14">
        <v>6</v>
      </c>
      <c r="G22" s="14">
        <v>21</v>
      </c>
      <c r="H22" s="14">
        <v>3</v>
      </c>
      <c r="I22" s="14">
        <v>3</v>
      </c>
      <c r="J22" s="14">
        <v>1</v>
      </c>
      <c r="K22" s="14">
        <v>1</v>
      </c>
      <c r="L22" s="14">
        <v>2</v>
      </c>
      <c r="M22" s="14">
        <v>2</v>
      </c>
    </row>
    <row r="23" spans="1:13" ht="21" customHeight="1" x14ac:dyDescent="0.25">
      <c r="A23" s="18" t="s">
        <v>237</v>
      </c>
      <c r="B23" s="14" t="s">
        <v>238</v>
      </c>
      <c r="C23" s="44" t="s">
        <v>239</v>
      </c>
      <c r="D23" s="14">
        <v>32</v>
      </c>
      <c r="E23" s="14">
        <v>32</v>
      </c>
      <c r="F23" s="14">
        <v>7</v>
      </c>
      <c r="G23" s="14">
        <v>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21" customHeight="1" x14ac:dyDescent="0.25">
      <c r="A24" s="18" t="s">
        <v>215</v>
      </c>
      <c r="B24" s="14" t="s">
        <v>240</v>
      </c>
      <c r="C24" s="44"/>
      <c r="D24" s="14">
        <v>13</v>
      </c>
      <c r="E24" s="14">
        <v>13</v>
      </c>
      <c r="F24" s="14">
        <v>5</v>
      </c>
      <c r="G24" s="14">
        <v>8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21" customHeight="1" x14ac:dyDescent="0.25">
      <c r="A25" s="18" t="s">
        <v>241</v>
      </c>
      <c r="B25" s="14" t="s">
        <v>242</v>
      </c>
      <c r="C25" s="44" t="s">
        <v>243</v>
      </c>
      <c r="D25" s="14">
        <v>150</v>
      </c>
      <c r="E25" s="14">
        <v>149</v>
      </c>
      <c r="F25" s="14">
        <v>18</v>
      </c>
      <c r="G25" s="14">
        <v>132</v>
      </c>
      <c r="H25" s="14">
        <v>7</v>
      </c>
      <c r="I25" s="14">
        <v>7</v>
      </c>
      <c r="J25" s="14">
        <v>1</v>
      </c>
      <c r="K25" s="14">
        <v>1</v>
      </c>
      <c r="L25" s="14">
        <v>6</v>
      </c>
      <c r="M25" s="14">
        <v>6</v>
      </c>
    </row>
    <row r="26" spans="1:13" ht="21" customHeight="1" x14ac:dyDescent="0.25">
      <c r="A26" s="18" t="s">
        <v>215</v>
      </c>
      <c r="B26" s="14" t="s">
        <v>244</v>
      </c>
      <c r="C26" s="44"/>
      <c r="D26" s="14">
        <v>81</v>
      </c>
      <c r="E26" s="14">
        <v>81</v>
      </c>
      <c r="F26" s="14">
        <v>9</v>
      </c>
      <c r="G26" s="14">
        <v>72</v>
      </c>
      <c r="H26" s="14">
        <v>5</v>
      </c>
      <c r="I26" s="14">
        <v>5</v>
      </c>
      <c r="J26" s="14">
        <v>0</v>
      </c>
      <c r="K26" s="14">
        <v>0</v>
      </c>
      <c r="L26" s="14">
        <v>5</v>
      </c>
      <c r="M26" s="14">
        <v>5</v>
      </c>
    </row>
    <row r="27" spans="1:13" ht="21" customHeight="1" x14ac:dyDescent="0.25">
      <c r="A27" s="18" t="s">
        <v>245</v>
      </c>
      <c r="B27" s="14" t="s">
        <v>246</v>
      </c>
      <c r="C27" s="44" t="s">
        <v>247</v>
      </c>
      <c r="D27" s="14">
        <v>104</v>
      </c>
      <c r="E27" s="14">
        <v>101</v>
      </c>
      <c r="F27" s="14">
        <v>19</v>
      </c>
      <c r="G27" s="14">
        <v>85</v>
      </c>
      <c r="H27" s="14">
        <v>3</v>
      </c>
      <c r="I27" s="14">
        <v>3</v>
      </c>
      <c r="J27" s="14">
        <v>0</v>
      </c>
      <c r="K27" s="14">
        <v>0</v>
      </c>
      <c r="L27" s="14">
        <v>3</v>
      </c>
      <c r="M27" s="14">
        <v>3</v>
      </c>
    </row>
    <row r="28" spans="1:13" ht="21" customHeight="1" x14ac:dyDescent="0.25">
      <c r="A28" s="18" t="s">
        <v>248</v>
      </c>
      <c r="B28" s="14" t="s">
        <v>249</v>
      </c>
      <c r="C28" s="44"/>
      <c r="D28" s="14">
        <v>33</v>
      </c>
      <c r="E28" s="14">
        <v>33</v>
      </c>
      <c r="F28" s="14">
        <v>8</v>
      </c>
      <c r="G28" s="14">
        <v>25</v>
      </c>
      <c r="H28" s="14">
        <v>1</v>
      </c>
      <c r="I28" s="14">
        <v>1</v>
      </c>
      <c r="J28" s="14">
        <v>0</v>
      </c>
      <c r="K28" s="14">
        <v>0</v>
      </c>
      <c r="L28" s="14">
        <v>1</v>
      </c>
      <c r="M28" s="14">
        <v>1</v>
      </c>
    </row>
    <row r="29" spans="1:13" ht="21" customHeight="1" x14ac:dyDescent="0.25">
      <c r="A29" s="18" t="s">
        <v>250</v>
      </c>
      <c r="B29" s="14" t="s">
        <v>251</v>
      </c>
      <c r="C29" s="44"/>
      <c r="D29" s="14">
        <v>16</v>
      </c>
      <c r="E29" s="14">
        <v>15</v>
      </c>
      <c r="F29" s="14">
        <v>2</v>
      </c>
      <c r="G29" s="14">
        <v>14</v>
      </c>
      <c r="H29" s="14">
        <v>2</v>
      </c>
      <c r="I29" s="14">
        <v>2</v>
      </c>
      <c r="J29" s="14">
        <v>0</v>
      </c>
      <c r="K29" s="14">
        <v>0</v>
      </c>
      <c r="L29" s="14">
        <v>2</v>
      </c>
      <c r="M29" s="14">
        <v>2</v>
      </c>
    </row>
    <row r="30" spans="1:13" ht="21" customHeight="1" x14ac:dyDescent="0.25">
      <c r="A30" s="18" t="s">
        <v>252</v>
      </c>
      <c r="B30" s="14" t="s">
        <v>253</v>
      </c>
      <c r="C30" s="44" t="s">
        <v>254</v>
      </c>
      <c r="D30" s="14">
        <v>27</v>
      </c>
      <c r="E30" s="14">
        <v>27</v>
      </c>
      <c r="F30" s="14">
        <v>8</v>
      </c>
      <c r="G30" s="14">
        <v>19</v>
      </c>
      <c r="H30" s="14">
        <v>1</v>
      </c>
      <c r="I30" s="14">
        <v>1</v>
      </c>
      <c r="J30" s="14">
        <v>1</v>
      </c>
      <c r="K30" s="14">
        <v>1</v>
      </c>
      <c r="L30" s="14">
        <v>0</v>
      </c>
      <c r="M30" s="14">
        <v>0</v>
      </c>
    </row>
    <row r="31" spans="1:13" ht="21" customHeight="1" x14ac:dyDescent="0.25">
      <c r="A31" s="18" t="s">
        <v>248</v>
      </c>
      <c r="B31" s="14" t="s">
        <v>255</v>
      </c>
      <c r="C31" s="44"/>
      <c r="D31" s="14">
        <v>8</v>
      </c>
      <c r="E31" s="14">
        <v>8</v>
      </c>
      <c r="F31" s="14">
        <v>1</v>
      </c>
      <c r="G31" s="14">
        <v>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ht="21" customHeight="1" x14ac:dyDescent="0.25">
      <c r="A32" s="18" t="s">
        <v>250</v>
      </c>
      <c r="B32" s="14" t="s">
        <v>256</v>
      </c>
      <c r="C32" s="44"/>
      <c r="D32" s="14">
        <v>3</v>
      </c>
      <c r="E32" s="14">
        <v>3</v>
      </c>
      <c r="F32" s="14">
        <v>0</v>
      </c>
      <c r="G32" s="14">
        <v>3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ht="21" customHeight="1" x14ac:dyDescent="0.25">
      <c r="A33" s="18" t="s">
        <v>257</v>
      </c>
      <c r="B33" s="14" t="s">
        <v>258</v>
      </c>
      <c r="C33" s="44" t="s">
        <v>259</v>
      </c>
      <c r="D33" s="14">
        <v>96</v>
      </c>
      <c r="E33" s="14">
        <v>95</v>
      </c>
      <c r="F33" s="14">
        <v>0</v>
      </c>
      <c r="G33" s="14">
        <v>96</v>
      </c>
      <c r="H33" s="14">
        <v>2</v>
      </c>
      <c r="I33" s="14">
        <v>2</v>
      </c>
      <c r="J33" s="14">
        <v>0</v>
      </c>
      <c r="K33" s="14">
        <v>0</v>
      </c>
      <c r="L33" s="14">
        <v>2</v>
      </c>
      <c r="M33" s="14">
        <v>2</v>
      </c>
    </row>
    <row r="34" spans="1:13" ht="21" customHeight="1" x14ac:dyDescent="0.25">
      <c r="A34" s="18" t="s">
        <v>215</v>
      </c>
      <c r="B34" s="14" t="s">
        <v>260</v>
      </c>
      <c r="C34" s="44"/>
      <c r="D34" s="14">
        <v>48</v>
      </c>
      <c r="E34" s="14">
        <v>48</v>
      </c>
      <c r="F34" s="14">
        <v>0</v>
      </c>
      <c r="G34" s="14">
        <v>48</v>
      </c>
      <c r="H34" s="14">
        <v>1</v>
      </c>
      <c r="I34" s="14">
        <v>1</v>
      </c>
      <c r="J34" s="14">
        <v>0</v>
      </c>
      <c r="K34" s="14">
        <v>0</v>
      </c>
      <c r="L34" s="14">
        <v>1</v>
      </c>
      <c r="M34" s="14">
        <v>1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2474</v>
      </c>
      <c r="E35" s="14">
        <v>2463</v>
      </c>
      <c r="F35" s="14">
        <v>543</v>
      </c>
      <c r="G35" s="14">
        <v>1931</v>
      </c>
      <c r="H35" s="14">
        <v>74</v>
      </c>
      <c r="I35" s="14">
        <v>74</v>
      </c>
      <c r="J35" s="14">
        <v>16</v>
      </c>
      <c r="K35" s="14">
        <v>16</v>
      </c>
      <c r="L35" s="14">
        <v>58</v>
      </c>
      <c r="M35" s="14">
        <v>58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2202</v>
      </c>
      <c r="E36" s="14">
        <v>2182</v>
      </c>
      <c r="F36" s="14">
        <v>446</v>
      </c>
      <c r="G36" s="14">
        <v>1756</v>
      </c>
      <c r="H36" s="14">
        <v>74</v>
      </c>
      <c r="I36" s="14">
        <v>74</v>
      </c>
      <c r="J36" s="14">
        <v>16</v>
      </c>
      <c r="K36" s="14">
        <v>16</v>
      </c>
      <c r="L36" s="14">
        <v>58</v>
      </c>
      <c r="M36" s="14">
        <v>58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103</v>
      </c>
      <c r="E38" s="14">
        <v>73</v>
      </c>
      <c r="F38" s="14">
        <v>3</v>
      </c>
      <c r="G38" s="14">
        <v>100</v>
      </c>
      <c r="H38" s="14">
        <v>42</v>
      </c>
      <c r="I38" s="14">
        <v>41</v>
      </c>
      <c r="J38" s="14">
        <v>0</v>
      </c>
      <c r="K38" s="14">
        <v>0</v>
      </c>
      <c r="L38" s="14">
        <v>42</v>
      </c>
      <c r="M38" s="14">
        <v>41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73</v>
      </c>
      <c r="E39" s="14">
        <v>67</v>
      </c>
      <c r="F39" s="14">
        <v>3</v>
      </c>
      <c r="G39" s="14">
        <v>70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7</v>
      </c>
      <c r="E40" s="14">
        <v>6</v>
      </c>
      <c r="F40" s="14">
        <v>1</v>
      </c>
      <c r="G40" s="14">
        <v>6</v>
      </c>
      <c r="H40" s="14">
        <v>6</v>
      </c>
      <c r="I40" s="14">
        <v>6</v>
      </c>
      <c r="J40" s="14">
        <v>0</v>
      </c>
      <c r="K40" s="14">
        <v>0</v>
      </c>
      <c r="L40" s="14">
        <v>6</v>
      </c>
      <c r="M40" s="14">
        <v>6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23</v>
      </c>
      <c r="E41" s="14">
        <v>12</v>
      </c>
      <c r="F41" s="14">
        <v>8</v>
      </c>
      <c r="G41" s="14">
        <v>15</v>
      </c>
      <c r="H41" s="14">
        <v>7</v>
      </c>
      <c r="I41" s="14">
        <v>0</v>
      </c>
      <c r="J41" s="14">
        <v>0</v>
      </c>
      <c r="K41" s="14">
        <v>0</v>
      </c>
      <c r="L41" s="14">
        <v>7</v>
      </c>
      <c r="M41" s="14">
        <v>0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22147</v>
      </c>
      <c r="E42" s="14">
        <v>17679</v>
      </c>
      <c r="F42" s="14">
        <v>5160</v>
      </c>
      <c r="G42" s="14">
        <v>16987</v>
      </c>
      <c r="H42" s="14">
        <v>726</v>
      </c>
      <c r="I42" s="14">
        <v>701</v>
      </c>
      <c r="J42" s="14">
        <v>279</v>
      </c>
      <c r="K42" s="14">
        <v>274</v>
      </c>
      <c r="L42" s="14">
        <v>447</v>
      </c>
      <c r="M42" s="14">
        <v>427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12671</v>
      </c>
      <c r="E43" s="14">
        <v>10447</v>
      </c>
      <c r="F43" s="14">
        <v>3550</v>
      </c>
      <c r="G43" s="14">
        <v>9121</v>
      </c>
      <c r="H43" s="14">
        <v>403</v>
      </c>
      <c r="I43" s="14">
        <v>375</v>
      </c>
      <c r="J43" s="14">
        <v>209</v>
      </c>
      <c r="K43" s="14">
        <v>189</v>
      </c>
      <c r="L43" s="14">
        <v>194</v>
      </c>
      <c r="M43" s="14">
        <v>186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6973</v>
      </c>
      <c r="E44" s="14">
        <v>5759</v>
      </c>
      <c r="F44" s="14">
        <v>1106</v>
      </c>
      <c r="G44" s="14">
        <v>5867</v>
      </c>
      <c r="H44" s="14">
        <v>228</v>
      </c>
      <c r="I44" s="14">
        <v>226</v>
      </c>
      <c r="J44" s="14">
        <v>55</v>
      </c>
      <c r="K44" s="14">
        <v>55</v>
      </c>
      <c r="L44" s="14">
        <v>173</v>
      </c>
      <c r="M44" s="14">
        <v>171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1943</v>
      </c>
      <c r="E45" s="14">
        <v>993</v>
      </c>
      <c r="F45" s="14">
        <v>401</v>
      </c>
      <c r="G45" s="14">
        <v>1542</v>
      </c>
      <c r="H45" s="14">
        <v>61</v>
      </c>
      <c r="I45" s="14">
        <v>50</v>
      </c>
      <c r="J45" s="14">
        <v>9</v>
      </c>
      <c r="K45" s="14">
        <v>8</v>
      </c>
      <c r="L45" s="14">
        <v>52</v>
      </c>
      <c r="M45" s="14">
        <v>42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832</v>
      </c>
      <c r="E47" s="14">
        <v>672</v>
      </c>
      <c r="F47" s="14">
        <v>304</v>
      </c>
      <c r="G47" s="14">
        <v>528</v>
      </c>
      <c r="H47" s="14">
        <v>54</v>
      </c>
      <c r="I47" s="14">
        <v>54</v>
      </c>
      <c r="J47" s="14">
        <v>25</v>
      </c>
      <c r="K47" s="14">
        <v>25</v>
      </c>
      <c r="L47" s="14">
        <v>29</v>
      </c>
      <c r="M47" s="14">
        <v>29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295</v>
      </c>
      <c r="E48" s="14">
        <v>209</v>
      </c>
      <c r="F48" s="14">
        <v>106</v>
      </c>
      <c r="G48" s="14">
        <v>189</v>
      </c>
      <c r="H48" s="14">
        <v>32</v>
      </c>
      <c r="I48" s="14">
        <v>32</v>
      </c>
      <c r="J48" s="14">
        <v>15</v>
      </c>
      <c r="K48" s="14">
        <v>15</v>
      </c>
      <c r="L48" s="14">
        <v>17</v>
      </c>
      <c r="M48" s="14">
        <v>17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495</v>
      </c>
      <c r="E49" s="14">
        <v>454</v>
      </c>
      <c r="F49" s="14">
        <v>167</v>
      </c>
      <c r="G49" s="14">
        <v>328</v>
      </c>
      <c r="H49" s="14">
        <v>22</v>
      </c>
      <c r="I49" s="14">
        <v>22</v>
      </c>
      <c r="J49" s="14">
        <v>10</v>
      </c>
      <c r="K49" s="14">
        <v>10</v>
      </c>
      <c r="L49" s="14">
        <v>12</v>
      </c>
      <c r="M49" s="14">
        <v>12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1740</v>
      </c>
      <c r="E50" s="14">
        <v>1029</v>
      </c>
      <c r="F50" s="14">
        <v>1100</v>
      </c>
      <c r="G50" s="14">
        <v>640</v>
      </c>
      <c r="H50" s="14">
        <v>62</v>
      </c>
      <c r="I50" s="14">
        <v>51</v>
      </c>
      <c r="J50" s="14">
        <v>40</v>
      </c>
      <c r="K50" s="14">
        <v>38</v>
      </c>
      <c r="L50" s="14">
        <v>22</v>
      </c>
      <c r="M50" s="14">
        <v>13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175</v>
      </c>
      <c r="E51" s="14">
        <v>173</v>
      </c>
      <c r="F51" s="14">
        <v>80</v>
      </c>
      <c r="G51" s="14">
        <v>95</v>
      </c>
      <c r="H51" s="14">
        <v>2</v>
      </c>
      <c r="I51" s="14">
        <v>2</v>
      </c>
      <c r="J51" s="14">
        <v>1</v>
      </c>
      <c r="K51" s="14">
        <v>1</v>
      </c>
      <c r="L51" s="14">
        <v>1</v>
      </c>
      <c r="M51" s="14">
        <v>1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657</v>
      </c>
      <c r="E52" s="14">
        <v>395</v>
      </c>
      <c r="F52" s="14">
        <v>477</v>
      </c>
      <c r="G52" s="14">
        <v>180</v>
      </c>
      <c r="H52" s="14">
        <v>24</v>
      </c>
      <c r="I52" s="14">
        <v>23</v>
      </c>
      <c r="J52" s="14">
        <v>19</v>
      </c>
      <c r="K52" s="14">
        <v>19</v>
      </c>
      <c r="L52" s="14">
        <v>5</v>
      </c>
      <c r="M52" s="14">
        <v>4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7261</v>
      </c>
      <c r="E53" s="14">
        <v>1647</v>
      </c>
      <c r="F53" s="14">
        <v>4729</v>
      </c>
      <c r="G53" s="14">
        <v>2532</v>
      </c>
      <c r="H53" s="14">
        <v>469</v>
      </c>
      <c r="I53" s="14">
        <v>254</v>
      </c>
      <c r="J53" s="14">
        <v>248</v>
      </c>
      <c r="K53" s="14">
        <v>139</v>
      </c>
      <c r="L53" s="14">
        <v>221</v>
      </c>
      <c r="M53" s="14">
        <v>115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scale="77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5133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9" sqref="C9:E20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308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0" t="s">
        <v>310</v>
      </c>
      <c r="B5" s="30" t="s">
        <v>35</v>
      </c>
      <c r="C5" s="30" t="s">
        <v>311</v>
      </c>
      <c r="D5" s="30"/>
      <c r="E5" s="30"/>
    </row>
    <row r="6" spans="1:5" ht="15" customHeight="1" x14ac:dyDescent="0.25">
      <c r="A6" s="30"/>
      <c r="B6" s="30"/>
      <c r="C6" s="30" t="s">
        <v>68</v>
      </c>
      <c r="D6" s="30" t="s">
        <v>37</v>
      </c>
      <c r="E6" s="30"/>
    </row>
    <row r="7" spans="1:5" ht="26.25" customHeight="1" x14ac:dyDescent="0.25">
      <c r="A7" s="30"/>
      <c r="B7" s="30"/>
      <c r="C7" s="30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6621</v>
      </c>
      <c r="D9" s="14">
        <v>6560</v>
      </c>
      <c r="E9" s="14">
        <v>61</v>
      </c>
    </row>
    <row r="10" spans="1:5" ht="21" customHeight="1" x14ac:dyDescent="0.25">
      <c r="A10" s="18" t="s">
        <v>313</v>
      </c>
      <c r="B10" s="14" t="s">
        <v>57</v>
      </c>
      <c r="C10" s="14">
        <v>2527</v>
      </c>
      <c r="D10" s="14">
        <v>2317</v>
      </c>
      <c r="E10" s="14">
        <v>210</v>
      </c>
    </row>
    <row r="11" spans="1:5" ht="21" customHeight="1" x14ac:dyDescent="0.25">
      <c r="A11" s="18" t="s">
        <v>314</v>
      </c>
      <c r="B11" s="14" t="s">
        <v>59</v>
      </c>
      <c r="C11" s="14">
        <v>23225</v>
      </c>
      <c r="D11" s="14">
        <v>6816</v>
      </c>
      <c r="E11" s="14">
        <v>16409</v>
      </c>
    </row>
    <row r="12" spans="1:5" ht="21" customHeight="1" x14ac:dyDescent="0.25">
      <c r="A12" s="18" t="s">
        <v>315</v>
      </c>
      <c r="B12" s="14" t="s">
        <v>61</v>
      </c>
      <c r="C12" s="14">
        <v>5327</v>
      </c>
      <c r="D12" s="14">
        <v>4508</v>
      </c>
      <c r="E12" s="14">
        <v>819</v>
      </c>
    </row>
    <row r="13" spans="1:5" ht="54" customHeight="1" x14ac:dyDescent="0.25">
      <c r="A13" s="18" t="s">
        <v>316</v>
      </c>
      <c r="B13" s="14" t="s">
        <v>63</v>
      </c>
      <c r="C13" s="14">
        <v>8728</v>
      </c>
      <c r="D13" s="14">
        <v>3224</v>
      </c>
      <c r="E13" s="14">
        <v>5504</v>
      </c>
    </row>
    <row r="14" spans="1:5" ht="21" customHeight="1" x14ac:dyDescent="0.25">
      <c r="A14" s="18" t="s">
        <v>317</v>
      </c>
      <c r="B14" s="14" t="s">
        <v>65</v>
      </c>
      <c r="C14" s="14">
        <v>25728</v>
      </c>
      <c r="D14" s="14">
        <v>9613</v>
      </c>
      <c r="E14" s="14">
        <v>16115</v>
      </c>
    </row>
    <row r="15" spans="1:5" ht="24.75" customHeight="1" x14ac:dyDescent="0.25">
      <c r="A15" s="18" t="s">
        <v>318</v>
      </c>
      <c r="B15" s="14" t="s">
        <v>319</v>
      </c>
      <c r="C15" s="14">
        <v>1261</v>
      </c>
      <c r="D15" s="14">
        <v>1057</v>
      </c>
      <c r="E15" s="14">
        <v>204</v>
      </c>
    </row>
    <row r="16" spans="1:5" ht="13.5" customHeight="1" x14ac:dyDescent="0.25">
      <c r="A16" s="18" t="s">
        <v>320</v>
      </c>
      <c r="B16" s="14" t="s">
        <v>321</v>
      </c>
      <c r="C16" s="14">
        <v>22179</v>
      </c>
      <c r="D16" s="14">
        <v>7635</v>
      </c>
      <c r="E16" s="14">
        <v>14544</v>
      </c>
    </row>
    <row r="17" spans="1:5" ht="10.5" customHeight="1" x14ac:dyDescent="0.25">
      <c r="A17" s="18" t="s">
        <v>322</v>
      </c>
      <c r="B17" s="14" t="s">
        <v>323</v>
      </c>
      <c r="C17" s="14">
        <v>2238</v>
      </c>
      <c r="D17" s="14">
        <v>872</v>
      </c>
      <c r="E17" s="14">
        <v>1366</v>
      </c>
    </row>
    <row r="18" spans="1:5" ht="21" customHeight="1" x14ac:dyDescent="0.25">
      <c r="A18" s="18" t="s">
        <v>324</v>
      </c>
      <c r="B18" s="14" t="s">
        <v>325</v>
      </c>
      <c r="C18" s="14">
        <v>50</v>
      </c>
      <c r="D18" s="14">
        <v>49</v>
      </c>
      <c r="E18" s="14">
        <v>1</v>
      </c>
    </row>
    <row r="19" spans="1:5" ht="31.5" customHeight="1" x14ac:dyDescent="0.25">
      <c r="A19" s="18" t="s">
        <v>326</v>
      </c>
      <c r="B19" s="14" t="s">
        <v>67</v>
      </c>
      <c r="C19" s="14">
        <v>143</v>
      </c>
      <c r="D19" s="14">
        <v>44</v>
      </c>
      <c r="E19" s="14">
        <v>99</v>
      </c>
    </row>
    <row r="20" spans="1:5" ht="21" customHeight="1" x14ac:dyDescent="0.25">
      <c r="A20" s="18" t="s">
        <v>327</v>
      </c>
      <c r="B20" s="14" t="s">
        <v>69</v>
      </c>
      <c r="C20" s="14">
        <v>3561</v>
      </c>
      <c r="D20" s="14">
        <v>1268</v>
      </c>
      <c r="E20" s="14">
        <v>2293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25"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17218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18125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2357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1469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0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3059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15</v>
      </c>
    </row>
  </sheetData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0</v>
      </c>
      <c r="B5" s="14">
        <v>0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11114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2024-02-09T06:56:02Z</cp:lastPrinted>
  <dcterms:created xsi:type="dcterms:W3CDTF">2024-02-09T06:40:36Z</dcterms:created>
  <dcterms:modified xsi:type="dcterms:W3CDTF">2024-03-13T06:57:24Z</dcterms:modified>
</cp:coreProperties>
</file>