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20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<sst xmlns="http://schemas.openxmlformats.org/spreadsheetml/2006/main" count="131" uniqueCount="42">
  <si>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</si>
  <si>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</si>
  <si>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</si>
  <si>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</si>
  <si>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</si>
  <si>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</si>
  <si>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</si>
  <si>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</si>
  <si>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</si>
  <si>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</si>
  <si>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</si>
  <si>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</si>
  <si>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</si>
  <si>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</si>
  <si>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</si>
  <si>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</si>
  <si>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</si>
  <si>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</si>
  <si>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</si>
  <si>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</si>
  <si>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</si>
  <si>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</si>
  <si>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</si>
  <si>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</si>
  <si>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</si>
  <si>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</si>
  <si>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</si>
  <si>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</si>
  <si>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</si>
  <si>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</si>
  <si>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</si>
  <si>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</si>
  <si>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</si>
  <si>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</si>
  <si>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</si>
  <si>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 xml:space="preserve">бюджет </t>
  </si>
  <si>
    <t>средства от приносящей доход деятельности</t>
  </si>
  <si>
    <t>с  ЯНВАРЯ  по Май 2023 года</t>
  </si>
  <si>
    <t>ГБУЗ "Пензенский областной центр общественного здоровья и медицинской профилактики"</t>
  </si>
  <si>
    <t>Исполнитель: Мерененкова О.С. (45-27-48)</t>
  </si>
  <si>
    <t>Руководитель учреждения                                              И.В. Пузракова</t>
  </si>
  <si>
    <t>Главный бухгалтер                                                            А.В. Прохорова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</si>
</sst>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192" fontId="1" fillId="39" borderId="30" xfId="52" applyNumberFormat="1" applyFont="1" applyFill="1" applyBorder="1" applyAlignment="1">
      <alignment horizontal="center"/>
      <protection/>
    </xf>
    <xf numFmtId="192" fontId="1" fillId="39" borderId="30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31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32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0" fontId="7" fillId="38" borderId="33" xfId="0" applyFont="1" applyFill="1" applyBorder="1" applyAlignment="1">
      <alignment horizontal="center" vertical="center" textRotation="90" wrapText="1"/>
    </xf>
    <xf numFmtId="0" fontId="7" fillId="38" borderId="34" xfId="0" applyFont="1" applyFill="1" applyBorder="1" applyAlignment="1">
      <alignment horizontal="center" vertical="center" textRotation="90" wrapText="1"/>
    </xf>
    <xf numFmtId="0" fontId="2" fillId="38" borderId="35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6" xfId="0" applyFont="1" applyFill="1" applyBorder="1" applyAlignment="1">
      <alignment horizontal="center" vertical="center" textRotation="90" wrapText="1"/>
    </xf>
    <xf numFmtId="0" fontId="2" fillId="38" borderId="27" xfId="0" applyFont="1" applyFill="1" applyBorder="1" applyAlignment="1">
      <alignment horizontal="center" vertical="center" textRotation="90" wrapText="1"/>
    </xf>
    <xf numFmtId="0" fontId="7" fillId="38" borderId="37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left" vertical="center" wrapText="1"/>
    </xf>
    <xf numFmtId="0" fontId="7" fillId="38" borderId="40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39" xfId="0" applyFont="1" applyFill="1" applyBorder="1" applyAlignment="1">
      <alignment horizontal="left"/>
    </xf>
    <xf numFmtId="0" fontId="7" fillId="38" borderId="40" xfId="0" applyFont="1" applyFill="1" applyBorder="1" applyAlignment="1">
      <alignment horizontal="left"/>
    </xf>
    <xf numFmtId="0" fontId="7" fillId="38" borderId="51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8" fillId="38" borderId="54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5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8" fillId="38" borderId="41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6" xfId="0" applyFont="1" applyFill="1" applyBorder="1" applyAlignment="1">
      <alignment wrapText="1"/>
    </xf>
    <xf numFmtId="0" fontId="43" fillId="4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5"/>
  <sheetViews>
    <sheetView tabSelected="1" view="pageBreakPreview" zoomScale="70" zoomScaleSheetLayoutView="70" zoomScalePageLayoutView="0" workbookViewId="0" topLeftCell="A7">
      <selection activeCell="AK8" sqref="AK8"/>
    </sheetView>
  </sheetViews>
  <sheetFormatPr defaultColWidth="9.140625" defaultRowHeight="12.75"/>
  <cols>
    <col min="1" max="1" width="4.00390625" style="0" customWidth="1"/>
    <col min="2" max="2" width="45.8515625" style="0" customWidth="1"/>
    <col min="6" max="6" width="8.8515625" style="0" customWidth="1"/>
    <col min="38" max="41" width="9.140625" style="1" customWidth="1"/>
  </cols>
  <sheetData>
    <row r="1" spans="2:41" ht="56.25" customHeight="1">
      <c r="B1" s="64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L1" s="2"/>
      <c r="AM1" s="2"/>
      <c r="AN1" s="2"/>
      <c r="AO1" s="2"/>
    </row>
    <row r="2" spans="2:41" ht="24.75" customHeight="1" thickBot="1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L2" s="2"/>
      <c r="AM2" s="2"/>
      <c r="AN2" s="2"/>
      <c r="AO2" s="2"/>
    </row>
    <row r="3" spans="34:41" ht="13.5" customHeight="1" thickBot="1">
      <c r="AH3" s="2"/>
      <c r="AI3" s="2"/>
      <c r="AJ3" s="2"/>
      <c r="AK3" s="2"/>
      <c r="AL3" s="2"/>
      <c r="AM3" s="2"/>
      <c r="AN3" s="2"/>
      <c r="AO3" s="2"/>
    </row>
    <row r="4" spans="1:82" ht="108" customHeight="1" thickBot="1">
      <c r="A4" s="79"/>
      <c r="B4" s="81" t="s">
        <v>14</v>
      </c>
      <c r="C4" s="84" t="s">
        <v>33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5"/>
      <c r="AQ4" s="86" t="s">
        <v>21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ht="60" customHeight="1" thickBot="1">
      <c r="A5" s="80"/>
      <c r="B5" s="82"/>
      <c r="C5" s="88" t="s">
        <v>32</v>
      </c>
      <c r="D5" s="89"/>
      <c r="E5" s="89"/>
      <c r="F5" s="90"/>
      <c r="G5" s="94" t="s">
        <v>34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  <c r="AQ5" s="88" t="s">
        <v>20</v>
      </c>
      <c r="AR5" s="89"/>
      <c r="AS5" s="89"/>
      <c r="AT5" s="90"/>
      <c r="AU5" s="100" t="s">
        <v>13</v>
      </c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</row>
    <row r="6" spans="1:82" ht="33.75" customHeight="1" thickBot="1">
      <c r="A6" s="80"/>
      <c r="B6" s="82"/>
      <c r="C6" s="91"/>
      <c r="D6" s="92"/>
      <c r="E6" s="92"/>
      <c r="F6" s="93"/>
      <c r="G6" s="68" t="s">
        <v>18</v>
      </c>
      <c r="H6" s="68"/>
      <c r="I6" s="68"/>
      <c r="J6" s="68"/>
      <c r="K6" s="67" t="s">
        <v>5</v>
      </c>
      <c r="L6" s="68"/>
      <c r="M6" s="68"/>
      <c r="N6" s="69"/>
      <c r="O6" s="67" t="s">
        <v>6</v>
      </c>
      <c r="P6" s="68"/>
      <c r="Q6" s="68"/>
      <c r="R6" s="69"/>
      <c r="S6" s="67" t="s">
        <v>7</v>
      </c>
      <c r="T6" s="68"/>
      <c r="U6" s="68"/>
      <c r="V6" s="69"/>
      <c r="W6" s="67" t="s">
        <v>9</v>
      </c>
      <c r="X6" s="68"/>
      <c r="Y6" s="68"/>
      <c r="Z6" s="69"/>
      <c r="AA6" s="67" t="s">
        <v>10</v>
      </c>
      <c r="AB6" s="68"/>
      <c r="AC6" s="68"/>
      <c r="AD6" s="69"/>
      <c r="AE6" s="67" t="s">
        <v>11</v>
      </c>
      <c r="AF6" s="68"/>
      <c r="AG6" s="68"/>
      <c r="AH6" s="69"/>
      <c r="AI6" s="67" t="s">
        <v>17</v>
      </c>
      <c r="AJ6" s="68"/>
      <c r="AK6" s="68"/>
      <c r="AL6" s="69"/>
      <c r="AM6" s="73" t="s">
        <v>12</v>
      </c>
      <c r="AN6" s="74"/>
      <c r="AO6" s="74"/>
      <c r="AP6" s="75"/>
      <c r="AQ6" s="97"/>
      <c r="AR6" s="98"/>
      <c r="AS6" s="98"/>
      <c r="AT6" s="99"/>
      <c r="AU6" s="67" t="s">
        <v>22</v>
      </c>
      <c r="AV6" s="68"/>
      <c r="AW6" s="68"/>
      <c r="AX6" s="69"/>
      <c r="AY6" s="101" t="s">
        <v>23</v>
      </c>
      <c r="AZ6" s="77"/>
      <c r="BA6" s="77"/>
      <c r="BB6" s="102"/>
      <c r="BC6" s="67" t="s">
        <v>30</v>
      </c>
      <c r="BD6" s="68"/>
      <c r="BE6" s="68"/>
      <c r="BF6" s="69"/>
      <c r="BG6" s="77" t="s">
        <v>29</v>
      </c>
      <c r="BH6" s="77"/>
      <c r="BI6" s="77"/>
      <c r="BJ6" s="77"/>
      <c r="BK6" s="67" t="s">
        <v>28</v>
      </c>
      <c r="BL6" s="68"/>
      <c r="BM6" s="68"/>
      <c r="BN6" s="69"/>
      <c r="BO6" s="67" t="s">
        <v>27</v>
      </c>
      <c r="BP6" s="68"/>
      <c r="BQ6" s="68"/>
      <c r="BR6" s="69"/>
      <c r="BS6" s="67" t="s">
        <v>26</v>
      </c>
      <c r="BT6" s="68"/>
      <c r="BU6" s="68"/>
      <c r="BV6" s="69"/>
      <c r="BW6" s="67" t="s">
        <v>25</v>
      </c>
      <c r="BX6" s="68"/>
      <c r="BY6" s="68"/>
      <c r="BZ6" s="69"/>
      <c r="CA6" s="73" t="s">
        <v>24</v>
      </c>
      <c r="CB6" s="74"/>
      <c r="CC6" s="74"/>
      <c r="CD6" s="74"/>
    </row>
    <row r="7" spans="1:82" ht="49.5" customHeight="1">
      <c r="A7" s="80"/>
      <c r="B7" s="83"/>
      <c r="C7" s="56" t="s">
        <v>15</v>
      </c>
      <c r="D7" s="103" t="s">
        <v>19</v>
      </c>
      <c r="E7" s="104"/>
      <c r="F7" s="105"/>
      <c r="G7" s="60" t="s">
        <v>16</v>
      </c>
      <c r="H7" s="76" t="s">
        <v>19</v>
      </c>
      <c r="I7" s="77"/>
      <c r="J7" s="78"/>
      <c r="K7" s="58" t="s">
        <v>16</v>
      </c>
      <c r="L7" s="76" t="s">
        <v>19</v>
      </c>
      <c r="M7" s="77"/>
      <c r="N7" s="78"/>
      <c r="O7" s="58" t="s">
        <v>16</v>
      </c>
      <c r="P7" s="76" t="s">
        <v>19</v>
      </c>
      <c r="Q7" s="77"/>
      <c r="R7" s="78"/>
      <c r="S7" s="58" t="s">
        <v>16</v>
      </c>
      <c r="T7" s="76" t="s">
        <v>19</v>
      </c>
      <c r="U7" s="77"/>
      <c r="V7" s="78"/>
      <c r="W7" s="58" t="s">
        <v>16</v>
      </c>
      <c r="X7" s="76" t="s">
        <v>19</v>
      </c>
      <c r="Y7" s="77"/>
      <c r="Z7" s="78"/>
      <c r="AA7" s="58" t="s">
        <v>16</v>
      </c>
      <c r="AB7" s="76" t="s">
        <v>19</v>
      </c>
      <c r="AC7" s="77"/>
      <c r="AD7" s="78"/>
      <c r="AE7" s="58" t="s">
        <v>16</v>
      </c>
      <c r="AF7" s="76" t="s">
        <v>19</v>
      </c>
      <c r="AG7" s="77"/>
      <c r="AH7" s="78"/>
      <c r="AI7" s="58" t="s">
        <v>16</v>
      </c>
      <c r="AJ7" s="76" t="s">
        <v>19</v>
      </c>
      <c r="AK7" s="77"/>
      <c r="AL7" s="78"/>
      <c r="AM7" s="119" t="s">
        <v>4</v>
      </c>
      <c r="AN7" s="108" t="s">
        <v>19</v>
      </c>
      <c r="AO7" s="109"/>
      <c r="AP7" s="110"/>
      <c r="AQ7" s="62" t="s">
        <v>15</v>
      </c>
      <c r="AR7" s="111" t="s">
        <v>0</v>
      </c>
      <c r="AS7" s="112"/>
      <c r="AT7" s="113"/>
      <c r="AU7" s="117" t="s">
        <v>16</v>
      </c>
      <c r="AV7" s="70" t="s">
        <v>0</v>
      </c>
      <c r="AW7" s="71"/>
      <c r="AX7" s="72"/>
      <c r="AY7" s="66" t="s">
        <v>16</v>
      </c>
      <c r="AZ7" s="114" t="s">
        <v>0</v>
      </c>
      <c r="BA7" s="115"/>
      <c r="BB7" s="116"/>
      <c r="BC7" s="58" t="s">
        <v>16</v>
      </c>
      <c r="BD7" s="70" t="s">
        <v>0</v>
      </c>
      <c r="BE7" s="71"/>
      <c r="BF7" s="72"/>
      <c r="BG7" s="66" t="s">
        <v>16</v>
      </c>
      <c r="BH7" s="114" t="s">
        <v>0</v>
      </c>
      <c r="BI7" s="115"/>
      <c r="BJ7" s="116"/>
      <c r="BK7" s="58" t="s">
        <v>16</v>
      </c>
      <c r="BL7" s="70" t="s">
        <v>0</v>
      </c>
      <c r="BM7" s="71"/>
      <c r="BN7" s="72"/>
      <c r="BO7" s="58" t="s">
        <v>16</v>
      </c>
      <c r="BP7" s="70" t="s">
        <v>0</v>
      </c>
      <c r="BQ7" s="71"/>
      <c r="BR7" s="72"/>
      <c r="BS7" s="58" t="s">
        <v>16</v>
      </c>
      <c r="BT7" s="70" t="s">
        <v>0</v>
      </c>
      <c r="BU7" s="71"/>
      <c r="BV7" s="72"/>
      <c r="BW7" s="58" t="s">
        <v>16</v>
      </c>
      <c r="BX7" s="70" t="s">
        <v>0</v>
      </c>
      <c r="BY7" s="71"/>
      <c r="BZ7" s="72"/>
      <c r="CA7" s="106" t="s">
        <v>16</v>
      </c>
      <c r="CB7" s="121" t="s">
        <v>0</v>
      </c>
      <c r="CC7" s="122"/>
      <c r="CD7" s="123"/>
    </row>
    <row r="8" spans="1:82" ht="138.75" customHeight="1" thickBot="1">
      <c r="A8" s="80"/>
      <c r="B8" s="83"/>
      <c r="C8" s="57"/>
      <c r="D8" s="18" t="s">
        <v>35</v>
      </c>
      <c r="E8" s="19" t="s">
        <v>2</v>
      </c>
      <c r="F8" s="20" t="s">
        <v>3</v>
      </c>
      <c r="G8" s="61"/>
      <c r="H8" s="17" t="s">
        <v>1</v>
      </c>
      <c r="I8" s="17" t="s">
        <v>2</v>
      </c>
      <c r="J8" s="17" t="s">
        <v>36</v>
      </c>
      <c r="K8" s="59"/>
      <c r="L8" s="17" t="s">
        <v>1</v>
      </c>
      <c r="M8" s="17" t="s">
        <v>2</v>
      </c>
      <c r="N8" s="17" t="s">
        <v>36</v>
      </c>
      <c r="O8" s="59"/>
      <c r="P8" s="17" t="s">
        <v>1</v>
      </c>
      <c r="Q8" s="17" t="s">
        <v>2</v>
      </c>
      <c r="R8" s="17" t="s">
        <v>36</v>
      </c>
      <c r="S8" s="59"/>
      <c r="T8" s="17" t="s">
        <v>1</v>
      </c>
      <c r="U8" s="17" t="s">
        <v>2</v>
      </c>
      <c r="V8" s="17" t="s">
        <v>36</v>
      </c>
      <c r="W8" s="59"/>
      <c r="X8" s="17" t="s">
        <v>1</v>
      </c>
      <c r="Y8" s="17" t="s">
        <v>2</v>
      </c>
      <c r="Z8" s="17" t="s">
        <v>36</v>
      </c>
      <c r="AA8" s="59"/>
      <c r="AB8" s="17" t="s">
        <v>1</v>
      </c>
      <c r="AC8" s="17" t="s">
        <v>2</v>
      </c>
      <c r="AD8" s="17" t="s">
        <v>36</v>
      </c>
      <c r="AE8" s="59"/>
      <c r="AF8" s="17" t="s">
        <v>1</v>
      </c>
      <c r="AG8" s="17" t="s">
        <v>2</v>
      </c>
      <c r="AH8" s="17" t="s">
        <v>36</v>
      </c>
      <c r="AI8" s="59"/>
      <c r="AJ8" s="17" t="s">
        <v>1</v>
      </c>
      <c r="AK8" s="17" t="s">
        <v>2</v>
      </c>
      <c r="AL8" s="17" t="s">
        <v>36</v>
      </c>
      <c r="AM8" s="120"/>
      <c r="AN8" s="22" t="s">
        <v>1</v>
      </c>
      <c r="AO8" s="22" t="s">
        <v>2</v>
      </c>
      <c r="AP8" s="23" t="s">
        <v>3</v>
      </c>
      <c r="AQ8" s="63"/>
      <c r="AR8" s="21" t="s">
        <v>1</v>
      </c>
      <c r="AS8" s="21" t="s">
        <v>2</v>
      </c>
      <c r="AT8" s="24" t="s">
        <v>8</v>
      </c>
      <c r="AU8" s="118"/>
      <c r="AV8" s="17" t="s">
        <v>1</v>
      </c>
      <c r="AW8" s="17" t="s">
        <v>2</v>
      </c>
      <c r="AX8" s="17" t="s">
        <v>36</v>
      </c>
      <c r="AY8" s="59"/>
      <c r="AZ8" s="17" t="s">
        <v>1</v>
      </c>
      <c r="BA8" s="17" t="s">
        <v>2</v>
      </c>
      <c r="BB8" s="17" t="s">
        <v>36</v>
      </c>
      <c r="BC8" s="59"/>
      <c r="BD8" s="17" t="s">
        <v>1</v>
      </c>
      <c r="BE8" s="17" t="s">
        <v>2</v>
      </c>
      <c r="BF8" s="17" t="s">
        <v>36</v>
      </c>
      <c r="BG8" s="59"/>
      <c r="BH8" s="17" t="s">
        <v>1</v>
      </c>
      <c r="BI8" s="17" t="s">
        <v>2</v>
      </c>
      <c r="BJ8" s="17" t="s">
        <v>36</v>
      </c>
      <c r="BK8" s="59"/>
      <c r="BL8" s="17" t="s">
        <v>1</v>
      </c>
      <c r="BM8" s="17" t="s">
        <v>2</v>
      </c>
      <c r="BN8" s="17" t="s">
        <v>36</v>
      </c>
      <c r="BO8" s="59"/>
      <c r="BP8" s="17" t="s">
        <v>1</v>
      </c>
      <c r="BQ8" s="17" t="s">
        <v>2</v>
      </c>
      <c r="BR8" s="17" t="s">
        <v>36</v>
      </c>
      <c r="BS8" s="59"/>
      <c r="BT8" s="17" t="s">
        <v>1</v>
      </c>
      <c r="BU8" s="17" t="s">
        <v>2</v>
      </c>
      <c r="BV8" s="17" t="s">
        <v>36</v>
      </c>
      <c r="BW8" s="59"/>
      <c r="BX8" s="17" t="s">
        <v>1</v>
      </c>
      <c r="BY8" s="17" t="s">
        <v>2</v>
      </c>
      <c r="BZ8" s="17" t="s">
        <v>36</v>
      </c>
      <c r="CA8" s="107"/>
      <c r="CB8" s="22" t="s">
        <v>1</v>
      </c>
      <c r="CC8" s="22" t="s">
        <v>2</v>
      </c>
      <c r="CD8" s="17" t="s">
        <v>36</v>
      </c>
    </row>
    <row r="9" spans="1:82" ht="21.75" customHeight="1" thickBot="1">
      <c r="A9" s="25"/>
      <c r="B9" s="26">
        <v>1</v>
      </c>
      <c r="C9" s="27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1">
        <v>8</v>
      </c>
      <c r="J9" s="32">
        <v>9</v>
      </c>
      <c r="K9" s="30">
        <v>10</v>
      </c>
      <c r="L9" s="31">
        <v>11</v>
      </c>
      <c r="M9" s="31">
        <v>12</v>
      </c>
      <c r="N9" s="32">
        <v>13</v>
      </c>
      <c r="O9" s="33">
        <v>14</v>
      </c>
      <c r="P9" s="31">
        <v>15</v>
      </c>
      <c r="Q9" s="31">
        <v>16</v>
      </c>
      <c r="R9" s="34">
        <v>17</v>
      </c>
      <c r="S9" s="30">
        <v>18</v>
      </c>
      <c r="T9" s="31">
        <v>19</v>
      </c>
      <c r="U9" s="31">
        <v>20</v>
      </c>
      <c r="V9" s="32">
        <v>21</v>
      </c>
      <c r="W9" s="30">
        <v>22</v>
      </c>
      <c r="X9" s="31">
        <v>23</v>
      </c>
      <c r="Y9" s="31">
        <v>24</v>
      </c>
      <c r="Z9" s="32">
        <v>25</v>
      </c>
      <c r="AA9" s="35">
        <v>26</v>
      </c>
      <c r="AB9" s="33">
        <v>27</v>
      </c>
      <c r="AC9" s="31">
        <v>28</v>
      </c>
      <c r="AD9" s="34">
        <v>29</v>
      </c>
      <c r="AE9" s="30">
        <v>30</v>
      </c>
      <c r="AF9" s="31">
        <v>31</v>
      </c>
      <c r="AG9" s="31">
        <v>32</v>
      </c>
      <c r="AH9" s="32">
        <v>33</v>
      </c>
      <c r="AI9" s="30">
        <v>34</v>
      </c>
      <c r="AJ9" s="31">
        <v>35</v>
      </c>
      <c r="AK9" s="31">
        <v>36</v>
      </c>
      <c r="AL9" s="32">
        <v>37</v>
      </c>
      <c r="AM9" s="30">
        <v>38</v>
      </c>
      <c r="AN9" s="31">
        <v>39</v>
      </c>
      <c r="AO9" s="31">
        <v>40</v>
      </c>
      <c r="AP9" s="32">
        <v>41</v>
      </c>
      <c r="AQ9" s="36">
        <v>42</v>
      </c>
      <c r="AR9" s="37">
        <v>43</v>
      </c>
      <c r="AS9" s="37">
        <v>44</v>
      </c>
      <c r="AT9" s="38">
        <v>45</v>
      </c>
      <c r="AU9" s="39">
        <v>46</v>
      </c>
      <c r="AV9" s="31">
        <v>47</v>
      </c>
      <c r="AW9" s="31">
        <v>48</v>
      </c>
      <c r="AX9" s="34">
        <v>49</v>
      </c>
      <c r="AY9" s="30">
        <v>50</v>
      </c>
      <c r="AZ9" s="31">
        <v>51</v>
      </c>
      <c r="BA9" s="31">
        <v>52</v>
      </c>
      <c r="BB9" s="32">
        <v>53</v>
      </c>
      <c r="BC9" s="39">
        <v>54</v>
      </c>
      <c r="BD9" s="31">
        <v>55</v>
      </c>
      <c r="BE9" s="31">
        <v>56</v>
      </c>
      <c r="BF9" s="34">
        <v>57</v>
      </c>
      <c r="BG9" s="36">
        <v>58</v>
      </c>
      <c r="BH9" s="31">
        <v>59</v>
      </c>
      <c r="BI9" s="31">
        <v>60</v>
      </c>
      <c r="BJ9" s="32">
        <v>61</v>
      </c>
      <c r="BK9" s="30">
        <v>62</v>
      </c>
      <c r="BL9" s="31">
        <v>63</v>
      </c>
      <c r="BM9" s="31">
        <v>64</v>
      </c>
      <c r="BN9" s="32">
        <v>65</v>
      </c>
      <c r="BO9" s="30">
        <v>66</v>
      </c>
      <c r="BP9" s="31">
        <v>67</v>
      </c>
      <c r="BQ9" s="31">
        <v>68</v>
      </c>
      <c r="BR9" s="32">
        <v>69</v>
      </c>
      <c r="BS9" s="30">
        <v>70</v>
      </c>
      <c r="BT9" s="31">
        <v>71</v>
      </c>
      <c r="BU9" s="31">
        <v>72</v>
      </c>
      <c r="BV9" s="32">
        <v>73</v>
      </c>
      <c r="BW9" s="30">
        <v>74</v>
      </c>
      <c r="BX9" s="31">
        <v>75</v>
      </c>
      <c r="BY9" s="31">
        <v>76</v>
      </c>
      <c r="BZ9" s="32">
        <v>77</v>
      </c>
      <c r="CA9" s="30">
        <v>78</v>
      </c>
      <c r="CB9" s="31">
        <v>79</v>
      </c>
      <c r="CC9" s="31">
        <v>80</v>
      </c>
      <c r="CD9" s="34">
        <v>81</v>
      </c>
    </row>
    <row r="10" spans="1:82" ht="50.25" customHeight="1" thickBot="1">
      <c r="A10" s="40">
        <v>1</v>
      </c>
      <c r="B10" s="126" t="s">
        <v>38</v>
      </c>
      <c r="C10" s="41">
        <f>D10+E10+F10</f>
        <v>12424.2</v>
      </c>
      <c r="D10" s="42">
        <f>H10+L10+P10+T10+X10+AB10+AF10+AJ10</f>
        <v>9855.4</v>
      </c>
      <c r="E10" s="43">
        <f>I10+M10+Q10+U10+Y10+AC10+AG10+AK10</f>
        <v>2568.8</v>
      </c>
      <c r="F10" s="44">
        <f>J10+N10+R10+V10+Z10+AD10+AH10+AL10</f>
        <v>0</v>
      </c>
      <c r="G10" s="45">
        <f>H10+I10+J10</f>
        <v>360.8</v>
      </c>
      <c r="H10" s="3">
        <v>360.8</v>
      </c>
      <c r="I10" s="4">
        <v>0</v>
      </c>
      <c r="J10" s="5">
        <v>0</v>
      </c>
      <c r="K10" s="46">
        <f>L10+M10+N10</f>
        <v>3158.6</v>
      </c>
      <c r="L10" s="3">
        <v>2421.2</v>
      </c>
      <c r="M10" s="4">
        <v>737.4</v>
      </c>
      <c r="N10" s="5">
        <v>0</v>
      </c>
      <c r="O10" s="46">
        <f>P10+Q10+R10</f>
        <v>1739.4</v>
      </c>
      <c r="P10" s="3">
        <v>586.2</v>
      </c>
      <c r="Q10" s="4">
        <v>1153.2</v>
      </c>
      <c r="R10" s="5">
        <v>0</v>
      </c>
      <c r="S10" s="47">
        <f>T10+U10+V10</f>
        <v>0</v>
      </c>
      <c r="T10" s="3">
        <v>0</v>
      </c>
      <c r="U10" s="4">
        <v>0</v>
      </c>
      <c r="V10" s="5">
        <v>0</v>
      </c>
      <c r="W10" s="47">
        <f>X10+Y10+Z10</f>
        <v>0</v>
      </c>
      <c r="X10" s="6">
        <v>0</v>
      </c>
      <c r="Y10" s="7">
        <v>0</v>
      </c>
      <c r="Z10" s="8">
        <v>0</v>
      </c>
      <c r="AA10" s="47">
        <f>AB10+AC10+AD10</f>
        <v>0</v>
      </c>
      <c r="AB10" s="9">
        <v>0</v>
      </c>
      <c r="AC10" s="10">
        <v>0</v>
      </c>
      <c r="AD10" s="11">
        <v>0</v>
      </c>
      <c r="AE10" s="47">
        <f>AF10+AG10+AH10</f>
        <v>0</v>
      </c>
      <c r="AF10" s="9">
        <v>0</v>
      </c>
      <c r="AG10" s="10">
        <v>0</v>
      </c>
      <c r="AH10" s="11">
        <v>0</v>
      </c>
      <c r="AI10" s="47">
        <f>AJ10+AK10+AL10</f>
        <v>7165.4</v>
      </c>
      <c r="AJ10" s="3">
        <v>6487.2</v>
      </c>
      <c r="AK10" s="4">
        <v>678.2</v>
      </c>
      <c r="AL10" s="5">
        <v>0</v>
      </c>
      <c r="AM10" s="48">
        <f>AN10+AO10+AP10</f>
        <v>7185.3</v>
      </c>
      <c r="AN10" s="12">
        <v>6601.3</v>
      </c>
      <c r="AO10" s="49">
        <v>584</v>
      </c>
      <c r="AP10" s="50">
        <v>0</v>
      </c>
      <c r="AQ10" s="51">
        <f>AR10+AS10+AT10</f>
        <v>59.6</v>
      </c>
      <c r="AR10" s="52">
        <f>AV10+AZ10+BD10+BH10+BL10+BP10+BT10+BX10</f>
        <v>49.6</v>
      </c>
      <c r="AS10" s="52">
        <f>AW10+BA10+BE10+BI10+BM10+BQ10+BU10+BY10</f>
        <v>10</v>
      </c>
      <c r="AT10" s="53">
        <f>AX10+BB10+BF10+BJ10+BN10+BR10+BV10+BZ10</f>
        <v>0</v>
      </c>
      <c r="AU10" s="54">
        <f>AV10+AW10+AX10</f>
        <v>1</v>
      </c>
      <c r="AV10" s="13">
        <v>1</v>
      </c>
      <c r="AW10" s="14">
        <v>0</v>
      </c>
      <c r="AX10" s="15">
        <v>0</v>
      </c>
      <c r="AY10" s="54">
        <f>AZ10+BA10+BB10</f>
        <v>9</v>
      </c>
      <c r="AZ10" s="13">
        <v>7</v>
      </c>
      <c r="BA10" s="14">
        <v>2</v>
      </c>
      <c r="BB10" s="15">
        <v>0</v>
      </c>
      <c r="BC10" s="54">
        <f>BD10+BE10+BF10</f>
        <v>9</v>
      </c>
      <c r="BD10" s="13">
        <v>3</v>
      </c>
      <c r="BE10" s="14">
        <v>6</v>
      </c>
      <c r="BF10" s="16">
        <v>0</v>
      </c>
      <c r="BG10" s="54">
        <f>BH10+BI10+BJ10</f>
        <v>0</v>
      </c>
      <c r="BH10" s="13">
        <v>0</v>
      </c>
      <c r="BI10" s="14">
        <v>0</v>
      </c>
      <c r="BJ10" s="15">
        <v>0</v>
      </c>
      <c r="BK10" s="54">
        <f>BL10+BM10+BN10</f>
        <v>0</v>
      </c>
      <c r="BL10" s="13">
        <v>0</v>
      </c>
      <c r="BM10" s="14">
        <v>0</v>
      </c>
      <c r="BN10" s="15">
        <v>0</v>
      </c>
      <c r="BO10" s="54">
        <f>BP10+BQ10+BR10</f>
        <v>0</v>
      </c>
      <c r="BP10" s="13">
        <v>0</v>
      </c>
      <c r="BQ10" s="14">
        <v>0</v>
      </c>
      <c r="BR10" s="15">
        <v>0</v>
      </c>
      <c r="BS10" s="54">
        <f>BT10+BU10+BV10</f>
        <v>0</v>
      </c>
      <c r="BT10" s="13">
        <v>0</v>
      </c>
      <c r="BU10" s="14">
        <v>0</v>
      </c>
      <c r="BV10" s="15">
        <v>0</v>
      </c>
      <c r="BW10" s="54">
        <f>BX10+BY10+BZ10</f>
        <v>40.6</v>
      </c>
      <c r="BX10" s="13">
        <v>38.6</v>
      </c>
      <c r="BY10" s="14">
        <v>2</v>
      </c>
      <c r="BZ10" s="15">
        <v>0</v>
      </c>
      <c r="CA10" s="55">
        <f>CB10+CC10+CD10</f>
        <v>48.4</v>
      </c>
      <c r="CB10" s="49">
        <v>46.4</v>
      </c>
      <c r="CC10" s="49">
        <v>2</v>
      </c>
      <c r="CD10" s="49">
        <v>0</v>
      </c>
    </row>
    <row r="11" spans="38:41" ht="12.75">
      <c r="AL11" s="2"/>
      <c r="AM11" s="2"/>
      <c r="AN11" s="2"/>
      <c r="AO11" s="2"/>
    </row>
    <row r="12" spans="38:41" ht="12.75">
      <c r="AL12" s="2"/>
      <c r="AM12" s="2"/>
      <c r="AN12" s="2"/>
      <c r="AO12" s="2"/>
    </row>
    <row r="13" spans="2:41" ht="16.5">
      <c r="B13" s="124" t="s">
        <v>40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AL13" s="2"/>
      <c r="AM13" s="2"/>
      <c r="AN13" s="2"/>
      <c r="AO13" s="2"/>
    </row>
    <row r="14" spans="2:41" ht="72" customHeight="1">
      <c r="B14" s="124" t="s">
        <v>41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AL14" s="2"/>
      <c r="AM14" s="2"/>
      <c r="AN14" s="2"/>
      <c r="AO14" s="2"/>
    </row>
    <row r="15" spans="1:13" ht="25.5">
      <c r="A15" s="125" t="s">
        <v>39</v>
      </c>
      <c r="B15" s="125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</sheetData>
  <sheetProtection/>
  <mergeCells count="72">
    <mergeCell ref="B13:Y13"/>
    <mergeCell ref="B14:Y14"/>
    <mergeCell ref="CB7:CD7"/>
    <mergeCell ref="A15:B15"/>
    <mergeCell ref="D15:M15"/>
    <mergeCell ref="BH7:BJ7"/>
    <mergeCell ref="BL7:BN7"/>
    <mergeCell ref="BP7:BR7"/>
    <mergeCell ref="BT7:BV7"/>
    <mergeCell ref="BX7:BZ7"/>
    <mergeCell ref="CA7:CA8"/>
    <mergeCell ref="AI7:AI8"/>
    <mergeCell ref="AJ7:AL7"/>
    <mergeCell ref="AN7:AP7"/>
    <mergeCell ref="AR7:AT7"/>
    <mergeCell ref="AV7:AX7"/>
    <mergeCell ref="AZ7:BB7"/>
    <mergeCell ref="AY7:AY8"/>
    <mergeCell ref="AU7:AU8"/>
    <mergeCell ref="AM7:AM8"/>
    <mergeCell ref="BW6:BZ6"/>
    <mergeCell ref="CA6:CD6"/>
    <mergeCell ref="D7:F7"/>
    <mergeCell ref="H7:J7"/>
    <mergeCell ref="L7:N7"/>
    <mergeCell ref="P7:R7"/>
    <mergeCell ref="S7:S8"/>
    <mergeCell ref="T7:V7"/>
    <mergeCell ref="X7:Z7"/>
    <mergeCell ref="AB7:AD7"/>
    <mergeCell ref="BK6:BN6"/>
    <mergeCell ref="G6:J6"/>
    <mergeCell ref="K6:N6"/>
    <mergeCell ref="O6:R6"/>
    <mergeCell ref="S6:V6"/>
    <mergeCell ref="W6:Z6"/>
    <mergeCell ref="AA6:AD6"/>
    <mergeCell ref="BG6:BJ6"/>
    <mergeCell ref="BC6:BF6"/>
    <mergeCell ref="A4:A8"/>
    <mergeCell ref="B4:B8"/>
    <mergeCell ref="C4:AP4"/>
    <mergeCell ref="AQ4:CD4"/>
    <mergeCell ref="C5:F6"/>
    <mergeCell ref="G5:AP5"/>
    <mergeCell ref="AQ5:AT6"/>
    <mergeCell ref="AU5:CD5"/>
    <mergeCell ref="AU6:AX6"/>
    <mergeCell ref="AY6:BB6"/>
    <mergeCell ref="BD7:BF7"/>
    <mergeCell ref="AE6:AH6"/>
    <mergeCell ref="AI6:AL6"/>
    <mergeCell ref="AM6:AP6"/>
    <mergeCell ref="AF7:AH7"/>
    <mergeCell ref="AE7:AE8"/>
    <mergeCell ref="BO7:BO8"/>
    <mergeCell ref="B1:AJ1"/>
    <mergeCell ref="B2:AJ2"/>
    <mergeCell ref="BW7:BW8"/>
    <mergeCell ref="BS7:BS8"/>
    <mergeCell ref="BK7:BK8"/>
    <mergeCell ref="BC7:BC8"/>
    <mergeCell ref="BG7:BG8"/>
    <mergeCell ref="BO6:BR6"/>
    <mergeCell ref="BS6:BV6"/>
    <mergeCell ref="C7:C8"/>
    <mergeCell ref="W7:W8"/>
    <mergeCell ref="AA7:AA8"/>
    <mergeCell ref="G7:G8"/>
    <mergeCell ref="AQ7:AQ8"/>
    <mergeCell ref="K7:K8"/>
    <mergeCell ref="O7:O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2023-06-06T10:59:29Z</cp:lastPrinted>
  <dcterms:created xsi:type="dcterms:W3CDTF">1996-10-08T23:32:33Z</dcterms:created>
  <dcterms:modified xsi:type="dcterms:W3CDTF">2023-06-06T10:59:38Z</dcterms:modified>
  <cp:category/>
  <cp:version/>
  <cp:contentType/>
  <cp:contentStatus/>
</cp:coreProperties>
</file>